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arakawa-isao\OneDrive - 株式会社ＴＫＣ\ドキュメント\TEMP\育英会システム\辻田顧問\20191119(願書新様式案)\"/>
    </mc:Choice>
  </mc:AlternateContent>
  <xr:revisionPtr revIDLastSave="23" documentId="8_{39AD208B-1F85-4B48-80E8-F93D7A4D2592}" xr6:coauthVersionLast="45" xr6:coauthVersionMax="45" xr10:uidLastSave="{769C727A-454D-4969-86A8-B2DE32D07790}"/>
  <workbookProtection workbookAlgorithmName="SHA-512" workbookHashValue="t6TpLmHmZTs8baiwXVXvAYDyVDXQQG8nQ4fYxwaIESpToltvqu1d2xxn+mIguJ44Zfyq6mehHWUtLEp3RmbWbQ==" workbookSaltValue="oBoOh5GpDKPqKp5jAYp1RQ==" workbookSpinCount="100000" lockStructure="1"/>
  <bookViews>
    <workbookView xWindow="-120" yWindow="-120" windowWidth="29040" windowHeight="15840" xr2:uid="{00000000-000D-0000-FFFF-FFFF00000000}"/>
  </bookViews>
  <sheets>
    <sheet name="推薦書入力フォーム" sheetId="5" r:id="rId1"/>
    <sheet name="学校一覧" sheetId="2" state="hidden" r:id="rId2"/>
  </sheets>
  <definedNames>
    <definedName name="_xlnm.Print_Area" localSheetId="0">推薦書入力フォーム!$A$1:$AG$45</definedName>
    <definedName name="科">推薦書入力フォーム!$V$7</definedName>
    <definedName name="課程">推薦書入力フォーム!$V$6</definedName>
    <definedName name="学校名">推薦書入力フォーム!$G$6</definedName>
    <definedName name="学校名2">推薦書入力フォーム!$R$40</definedName>
    <definedName name="学年">推薦書入力フォーム!$AA$7</definedName>
    <definedName name="欠席状況">推薦書入力フォーム!$K$20</definedName>
    <definedName name="校長氏名">推薦書入力フォーム!$R$43</definedName>
    <definedName name="氏名">推薦書入力フォーム!$G$4</definedName>
    <definedName name="出席状況">推薦書入力フォーム!$K$19</definedName>
    <definedName name="推薦所見">推薦書入力フォーム!$G$12</definedName>
    <definedName name="推薦書作成者名">推薦書入力フォーム!$R$31</definedName>
    <definedName name="性別">推薦書入力フォーム!$P$5</definedName>
    <definedName name="生年月日_月">推薦書入力フォーム!$AA$4</definedName>
    <definedName name="生年月日_日">推薦書入力フォーム!$AD$4</definedName>
    <definedName name="生年月日_年">推薦書入力フォーム!$X$4</definedName>
    <definedName name="特別活動等_第1学年">推薦書入力フォーム!$K$21</definedName>
    <definedName name="特別活動等_第2学年">推薦書入力フォーム!$K$24</definedName>
    <definedName name="特別活動等_第3学年">推薦書入力フォーム!$K$27</definedName>
    <definedName name="日付_月">推薦書入力フォーム!$H$36</definedName>
    <definedName name="日付_日">推薦書入力フォーム!$K$36</definedName>
    <definedName name="日付_年">推薦書入力フォーム!$E$36</definedName>
    <definedName name="評定_月">推薦書入力フォーム!$K$10</definedName>
    <definedName name="評定_年">推薦書入力フォーム!$H$10</definedName>
    <definedName name="評定平均値">推薦書入力フォーム!$R$8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47" i="5" l="1"/>
  <c r="R40" i="5"/>
</calcChain>
</file>

<file path=xl/sharedStrings.xml><?xml version="1.0" encoding="utf-8"?>
<sst xmlns="http://schemas.openxmlformats.org/spreadsheetml/2006/main" count="141" uniqueCount="138">
  <si>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</si>
  <si>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</si>
  <si>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</si>
  <si>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栃木県立宇都宮高等学校</t>
  </si>
  <si>
    <t>栃木県立宇都宮東高等学校</t>
  </si>
  <si>
    <t>栃木県立宇都宮南高等学校</t>
  </si>
  <si>
    <t>栃木県立宇都宮北高等学校</t>
  </si>
  <si>
    <t>栃木県立宇都宮清陵高等学校</t>
  </si>
  <si>
    <t>栃木県立宇都宮女子高等学校</t>
  </si>
  <si>
    <t>栃木県立宇都宮中央女子高等学校</t>
  </si>
  <si>
    <t>栃木県立宇都宮白楊高等学校</t>
  </si>
  <si>
    <t>栃木県立宇都宮工業高等学校</t>
  </si>
  <si>
    <t>栃木県立宇都宮商業高等学校</t>
  </si>
  <si>
    <t>栃木県立鹿沼高等学校</t>
  </si>
  <si>
    <t>栃木県立鹿沼東高等学校</t>
  </si>
  <si>
    <t>栃木県立鹿沼南高等学校</t>
  </si>
  <si>
    <t>栃木県立鹿沼商工高等学校</t>
  </si>
  <si>
    <t>栃木県立今市高等学校</t>
  </si>
  <si>
    <t>栃木県立今市工業高等学校</t>
  </si>
  <si>
    <t>栃木県立日光明峰高等学校</t>
  </si>
  <si>
    <t>栃木県立上三川高等学校</t>
  </si>
  <si>
    <t>栃木県立石橋高等学校</t>
  </si>
  <si>
    <t>栃木県立小山高等学校</t>
  </si>
  <si>
    <t>栃木県立小山南高等学校</t>
  </si>
  <si>
    <t>栃木県立小山西高等学校</t>
  </si>
  <si>
    <t>栃木県立小山城南高等学校</t>
  </si>
  <si>
    <t>栃木県立栃木高等学校</t>
  </si>
  <si>
    <t>栃木県立栃木女子高等学校</t>
  </si>
  <si>
    <t>栃木県立栃木農業高等学校</t>
  </si>
  <si>
    <t>栃木県立栃木工業高等学校</t>
  </si>
  <si>
    <t>栃木県立栃木商業高等学校</t>
  </si>
  <si>
    <t>栃木県立栃木翔南高等学校</t>
  </si>
  <si>
    <t>栃木県立壬生高等学校</t>
  </si>
  <si>
    <t>栃木県立佐野高等学校</t>
  </si>
  <si>
    <t>栃木県立佐野東高等学校</t>
  </si>
  <si>
    <t>栃木県立佐野松桜高等学校</t>
  </si>
  <si>
    <t>栃木県立足利高等学校</t>
  </si>
  <si>
    <t>栃木県立足利南高等学校</t>
  </si>
  <si>
    <t>栃木県立足利女子高等学校</t>
  </si>
  <si>
    <t>栃木県立足利工業高等学校</t>
  </si>
  <si>
    <t>栃木県立足利清風高等学校</t>
  </si>
  <si>
    <t>栃木県立真岡高等学校</t>
  </si>
  <si>
    <t>栃木県立真岡女子高等学校</t>
  </si>
  <si>
    <t>栃木県立真岡北陵高等学校</t>
  </si>
  <si>
    <t>栃木県立真岡工業高等学校</t>
  </si>
  <si>
    <t>栃木県立益子芳星高等学校</t>
  </si>
  <si>
    <t>栃木県立茂木高等学校</t>
  </si>
  <si>
    <t>栃木県立烏山高等学校</t>
  </si>
  <si>
    <t>栃木県立馬頭高等学校</t>
  </si>
  <si>
    <t>栃木県立矢板高等学校</t>
  </si>
  <si>
    <t>栃木県立矢板東高等学校</t>
  </si>
  <si>
    <t>栃木県立高根沢高等学校</t>
  </si>
  <si>
    <t>栃木県立さくら清修高等学校</t>
  </si>
  <si>
    <t>栃木県立大田原高等学校</t>
  </si>
  <si>
    <t>栃木県立大田原女子高等学校</t>
  </si>
  <si>
    <t>栃木県立黒羽高等学校</t>
  </si>
  <si>
    <t>栃木県立那須拓陽高等学校</t>
  </si>
  <si>
    <t>栃木県立那須清峰高等学校</t>
  </si>
  <si>
    <t>栃木県立那須高等学校</t>
  </si>
  <si>
    <t>栃木県立黒磯高等学校</t>
  </si>
  <si>
    <t>栃木県立黒磯南高等学校</t>
  </si>
  <si>
    <t>作新学院高等学校</t>
    <phoneticPr fontId="1"/>
  </si>
  <si>
    <t>文星芸術大学附属高等学校</t>
    <phoneticPr fontId="1"/>
  </si>
  <si>
    <t>宇都宮文星女子高等学校</t>
    <phoneticPr fontId="1"/>
  </si>
  <si>
    <t>宇都宮短期大学附属高等学校</t>
    <phoneticPr fontId="1"/>
  </si>
  <si>
    <t>宇都宮海星女子学院高等学校</t>
    <phoneticPr fontId="1"/>
  </si>
  <si>
    <t>足利短期大学附属高等学校</t>
    <phoneticPr fontId="1"/>
  </si>
  <si>
    <t>國學院大學栃木高等学校</t>
    <phoneticPr fontId="1"/>
  </si>
  <si>
    <t>佐野日本大学高等学校</t>
    <phoneticPr fontId="1"/>
  </si>
  <si>
    <t>佐野清澄高等学校</t>
    <phoneticPr fontId="1"/>
  </si>
  <si>
    <t>矢板中央高等学校</t>
    <phoneticPr fontId="1"/>
  </si>
  <si>
    <t>青藍泰斗高等学校</t>
    <phoneticPr fontId="1"/>
  </si>
  <si>
    <t>白鴎大学足利高等学校</t>
    <phoneticPr fontId="1"/>
  </si>
  <si>
    <t>幸福の科学学園高等学校</t>
    <phoneticPr fontId="1"/>
  </si>
  <si>
    <t>日々輝学園高等学校</t>
    <phoneticPr fontId="1"/>
  </si>
  <si>
    <t>佐野日本大学中等教育学校</t>
    <rPh sb="0" eb="2">
      <t>サノ</t>
    </rPh>
    <rPh sb="2" eb="4">
      <t>ニホン</t>
    </rPh>
    <rPh sb="4" eb="6">
      <t>ダイガク</t>
    </rPh>
    <rPh sb="6" eb="8">
      <t>チュウトウ</t>
    </rPh>
    <rPh sb="8" eb="10">
      <t>キョウイク</t>
    </rPh>
    <rPh sb="10" eb="12">
      <t>ガッコウ</t>
    </rPh>
    <phoneticPr fontId="1"/>
  </si>
  <si>
    <t>栃木県立盲学校</t>
    <rPh sb="0" eb="2">
      <t>トチギ</t>
    </rPh>
    <rPh sb="2" eb="4">
      <t>ケンリツ</t>
    </rPh>
    <phoneticPr fontId="1"/>
  </si>
  <si>
    <t>栃木県立聾学校</t>
    <rPh sb="0" eb="2">
      <t>トチギ</t>
    </rPh>
    <rPh sb="2" eb="4">
      <t>ケンリツ</t>
    </rPh>
    <phoneticPr fontId="1"/>
  </si>
  <si>
    <t>のざわ特別支援学校</t>
    <phoneticPr fontId="1"/>
  </si>
  <si>
    <t>わかくさ特別支援学校</t>
    <phoneticPr fontId="1"/>
  </si>
  <si>
    <t>富屋特別支援学校</t>
    <phoneticPr fontId="1"/>
  </si>
  <si>
    <t>宇都宮青葉高等学園</t>
    <phoneticPr fontId="1"/>
  </si>
  <si>
    <t>今市特別支援学校 </t>
    <phoneticPr fontId="1"/>
  </si>
  <si>
    <t>国分寺特別支援学校 </t>
    <phoneticPr fontId="1"/>
  </si>
  <si>
    <t>栃木特別支援学校 </t>
    <phoneticPr fontId="1"/>
  </si>
  <si>
    <t>足利特別支援学校 </t>
    <phoneticPr fontId="1"/>
  </si>
  <si>
    <t>足利中央特別支援学校 </t>
    <phoneticPr fontId="1"/>
  </si>
  <si>
    <t>益子特別支援学校 </t>
    <phoneticPr fontId="1"/>
  </si>
  <si>
    <t>那須特別支援学校 </t>
    <phoneticPr fontId="1"/>
  </si>
  <si>
    <t>岡本特別支援学校 </t>
    <phoneticPr fontId="1"/>
  </si>
  <si>
    <t>小山工業高等専門学校</t>
    <rPh sb="0" eb="2">
      <t>オヤマ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1"/>
  </si>
  <si>
    <t>＜以下、私立高校＞</t>
    <rPh sb="1" eb="3">
      <t>イカ</t>
    </rPh>
    <rPh sb="4" eb="6">
      <t>シリツ</t>
    </rPh>
    <rPh sb="6" eb="8">
      <t>コウコウ</t>
    </rPh>
    <phoneticPr fontId="1"/>
  </si>
  <si>
    <t>＜以下、県立高校＞</t>
    <rPh sb="1" eb="3">
      <t>イカ</t>
    </rPh>
    <rPh sb="4" eb="6">
      <t>ケンリツ</t>
    </rPh>
    <rPh sb="6" eb="8">
      <t>コウコウ</t>
    </rPh>
    <phoneticPr fontId="1"/>
  </si>
  <si>
    <t>＜以下、高等専門学校＞</t>
    <rPh sb="1" eb="3">
      <t>イカ</t>
    </rPh>
    <rPh sb="4" eb="6">
      <t>コウトウ</t>
    </rPh>
    <rPh sb="6" eb="8">
      <t>センモン</t>
    </rPh>
    <rPh sb="8" eb="10">
      <t>ガッコウ</t>
    </rPh>
    <phoneticPr fontId="1"/>
  </si>
  <si>
    <t>南那須特別支援学校 </t>
    <rPh sb="1" eb="3">
      <t>ナス</t>
    </rPh>
    <phoneticPr fontId="1"/>
  </si>
  <si>
    <t>栃木県立大田原東高等学校</t>
    <phoneticPr fontId="1"/>
  </si>
  <si>
    <t>栃木県立学悠館高等学校</t>
    <phoneticPr fontId="1"/>
  </si>
  <si>
    <t>学年在学</t>
    <rPh sb="0" eb="2">
      <t>ガクネン</t>
    </rPh>
    <rPh sb="2" eb="4">
      <t>ザイガク</t>
    </rPh>
    <phoneticPr fontId="1"/>
  </si>
  <si>
    <t>生年月日</t>
    <rPh sb="0" eb="2">
      <t>セイネン</t>
    </rPh>
    <rPh sb="2" eb="4">
      <t>ガッピ</t>
    </rPh>
    <phoneticPr fontId="1"/>
  </si>
  <si>
    <t>氏　　名</t>
    <rPh sb="0" eb="1">
      <t>シ</t>
    </rPh>
    <rPh sb="3" eb="4">
      <t>メイ</t>
    </rPh>
    <phoneticPr fontId="1"/>
  </si>
  <si>
    <t>日</t>
    <rPh sb="0" eb="1">
      <t>ニチ</t>
    </rPh>
    <phoneticPr fontId="1"/>
  </si>
  <si>
    <t>生</t>
    <rPh sb="0" eb="1">
      <t>ウ</t>
    </rPh>
    <phoneticPr fontId="1"/>
  </si>
  <si>
    <t>科・部</t>
    <rPh sb="0" eb="1">
      <t>カ</t>
    </rPh>
    <rPh sb="2" eb="3">
      <t>ブ</t>
    </rPh>
    <phoneticPr fontId="1"/>
  </si>
  <si>
    <t>学習成績の評定平均値</t>
    <rPh sb="0" eb="2">
      <t>ガクシュウ</t>
    </rPh>
    <rPh sb="2" eb="4">
      <t>セイセキ</t>
    </rPh>
    <rPh sb="5" eb="7">
      <t>ヒョウテイ</t>
    </rPh>
    <rPh sb="7" eb="10">
      <t>ヘイキンチ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</si>
  <si>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</si>
  <si>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</si>
  <si>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現在）</t>
    <rPh sb="0" eb="2">
      <t>ゲンザイ</t>
    </rPh>
    <phoneticPr fontId="1"/>
  </si>
  <si>
    <t>月</t>
    <rPh sb="0" eb="1">
      <t>ツキ</t>
    </rPh>
    <phoneticPr fontId="1"/>
  </si>
  <si>
    <t>（</t>
    <phoneticPr fontId="1"/>
  </si>
  <si>
    <t>推薦書作成者　職・氏名　</t>
    <rPh sb="0" eb="3">
      <t>スイセンショ</t>
    </rPh>
    <rPh sb="3" eb="6">
      <t>サクセイシャ</t>
    </rPh>
    <rPh sb="7" eb="8">
      <t>ショク</t>
    </rPh>
    <rPh sb="9" eb="11">
      <t>シメイ</t>
    </rPh>
    <phoneticPr fontId="1"/>
  </si>
  <si>
    <t>日</t>
    <rPh sb="0" eb="1">
      <t>ニチ</t>
    </rPh>
    <phoneticPr fontId="1"/>
  </si>
  <si>
    <t>公益財団法人飯塚毅育英会</t>
    <rPh sb="0" eb="2">
      <t>コウエキ</t>
    </rPh>
    <rPh sb="2" eb="4">
      <t>ザイダン</t>
    </rPh>
    <rPh sb="4" eb="6">
      <t>ホウジン</t>
    </rPh>
    <rPh sb="6" eb="8">
      <t>イイヅカ</t>
    </rPh>
    <rPh sb="8" eb="9">
      <t>タケシ</t>
    </rPh>
    <rPh sb="9" eb="12">
      <t>イクエイカイ</t>
    </rPh>
    <phoneticPr fontId="1"/>
  </si>
  <si>
    <t>校長氏名</t>
    <rPh sb="0" eb="2">
      <t>コウチョウ</t>
    </rPh>
    <rPh sb="2" eb="4">
      <t>シメイ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</si>
  <si>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</si>
  <si>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</si>
  <si>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第</t>
    <rPh sb="0" eb="1">
      <t>ダイ</t>
    </rPh>
    <phoneticPr fontId="1"/>
  </si>
  <si>
    <t>出欠の記録
（特記事項）</t>
    <rPh sb="0" eb="2">
      <t>シュッケツ</t>
    </rPh>
    <rPh sb="3" eb="5">
      <t>キロク</t>
    </rPh>
    <rPh sb="7" eb="9">
      <t>トッキ</t>
    </rPh>
    <rPh sb="9" eb="11">
      <t>ジコウ</t>
    </rPh>
    <phoneticPr fontId="1"/>
  </si>
  <si>
    <t>出席状況</t>
    <rPh sb="0" eb="2">
      <t>シュッセキ</t>
    </rPh>
    <rPh sb="2" eb="4">
      <t>ジョウキョウ</t>
    </rPh>
    <phoneticPr fontId="1"/>
  </si>
  <si>
    <t>欠席状況</t>
    <rPh sb="0" eb="2">
      <t>ケッセキ</t>
    </rPh>
    <rPh sb="2" eb="4">
      <t>ジョウキョウ</t>
    </rPh>
    <phoneticPr fontId="1"/>
  </si>
  <si>
    <t>上記の生徒は、貴会の奨学生として適当と認め、推薦します。</t>
    <rPh sb="0" eb="2">
      <t>ジョウキ</t>
    </rPh>
    <rPh sb="3" eb="5">
      <t>セイト</t>
    </rPh>
    <rPh sb="7" eb="8">
      <t>キ</t>
    </rPh>
    <rPh sb="10" eb="13">
      <t>ショウガクセイ</t>
    </rPh>
    <rPh sb="16" eb="18">
      <t>テキトウ</t>
    </rPh>
    <rPh sb="19" eb="20">
      <t>ミト</t>
    </rPh>
    <rPh sb="22" eb="24">
      <t>スイセン</t>
    </rPh>
    <phoneticPr fontId="1"/>
  </si>
  <si>
    <t>課程</t>
    <rPh sb="0" eb="2">
      <t>カテイ</t>
    </rPh>
    <phoneticPr fontId="1"/>
  </si>
  <si>
    <t>　※3カ年皆勤の場合に選択してください。</t>
    <rPh sb="4" eb="5">
      <t>ネン</t>
    </rPh>
    <rPh sb="5" eb="7">
      <t>カイキン</t>
    </rPh>
    <rPh sb="8" eb="10">
      <t>バアイ</t>
    </rPh>
    <rPh sb="11" eb="13">
      <t>センタク</t>
    </rPh>
    <phoneticPr fontId="1"/>
  </si>
  <si>
    <t>理事長　飯塚　真玄　　殿</t>
    <rPh sb="0" eb="3">
      <t>リジチョウ</t>
    </rPh>
    <rPh sb="4" eb="5">
      <t>メシ</t>
    </rPh>
    <rPh sb="5" eb="6">
      <t>ヅカ</t>
    </rPh>
    <rPh sb="7" eb="9">
      <t>シンゲン</t>
    </rPh>
    <rPh sb="11" eb="12">
      <t>トノ</t>
    </rPh>
    <phoneticPr fontId="1"/>
  </si>
  <si>
    <t>＜以下、特別支援学校＞</t>
    <rPh sb="1" eb="3">
      <t>イカ</t>
    </rPh>
    <rPh sb="4" eb="6">
      <t>トクベツ</t>
    </rPh>
    <rPh sb="6" eb="8">
      <t>シエン</t>
    </rPh>
    <rPh sb="8" eb="10">
      <t>ガッコウ</t>
    </rPh>
    <phoneticPr fontId="1"/>
  </si>
  <si>
    <t>西暦</t>
    <rPh sb="0" eb="2">
      <t>セイレキ</t>
    </rPh>
    <phoneticPr fontId="1"/>
  </si>
  <si>
    <t>推薦所見
（400文字以内）</t>
    <rPh sb="0" eb="2">
      <t>スイセン</t>
    </rPh>
    <rPh sb="2" eb="4">
      <t>ショケン</t>
    </rPh>
    <rPh sb="9" eb="11">
      <t>モジ</t>
    </rPh>
    <rPh sb="11" eb="13">
      <t>イナイ</t>
    </rPh>
    <phoneticPr fontId="1"/>
  </si>
  <si>
    <t>第1学年</t>
    <rPh sb="0" eb="1">
      <t>ダイ</t>
    </rPh>
    <rPh sb="2" eb="4">
      <t>ガクネン</t>
    </rPh>
    <phoneticPr fontId="1"/>
  </si>
  <si>
    <t>第2学年</t>
    <rPh sb="0" eb="1">
      <t>ダイ</t>
    </rPh>
    <rPh sb="2" eb="4">
      <t>ガクネン</t>
    </rPh>
    <phoneticPr fontId="1"/>
  </si>
  <si>
    <t>第3学年</t>
    <rPh sb="0" eb="1">
      <t>ダイ</t>
    </rPh>
    <rPh sb="2" eb="4">
      <t>ガクネン</t>
    </rPh>
    <phoneticPr fontId="1"/>
  </si>
  <si>
    <t>　</t>
  </si>
  <si>
    <t>公益財団法人飯塚毅育英会　大学奨学生推薦書（学校長の推薦書）　【東日本大震災被災者支援特別奨学生用】</t>
    <rPh sb="0" eb="2">
      <t>コウエキ</t>
    </rPh>
    <rPh sb="2" eb="6">
      <t>ザイダンホウジン</t>
    </rPh>
    <rPh sb="6" eb="8">
      <t>イイヅカ</t>
    </rPh>
    <rPh sb="8" eb="9">
      <t>タケシ</t>
    </rPh>
    <rPh sb="9" eb="12">
      <t>イクエイカイ</t>
    </rPh>
    <rPh sb="13" eb="15">
      <t>ダイガク</t>
    </rPh>
    <rPh sb="15" eb="18">
      <t>ショウガクセイ</t>
    </rPh>
    <rPh sb="18" eb="21">
      <t>スイセンショ</t>
    </rPh>
    <rPh sb="22" eb="25">
      <t>ガッコウチョウ</t>
    </rPh>
    <rPh sb="26" eb="29">
      <t>スイセンショ</t>
    </rPh>
    <phoneticPr fontId="1"/>
  </si>
  <si>
    <t>（様式５）</t>
    <rPh sb="1" eb="3">
      <t>ヨウシキ</t>
    </rPh>
    <phoneticPr fontId="1"/>
  </si>
  <si>
    <t>特別活動、
部活動、
ボランティア活動、
取得資格・検定等
（各学年150文字
以内）</t>
    <rPh sb="0" eb="2">
      <t>トクベツ</t>
    </rPh>
    <rPh sb="2" eb="3">
      <t>カツ</t>
    </rPh>
    <phoneticPr fontId="1"/>
  </si>
  <si>
    <t>※必須入力項目です。</t>
    <rPh sb="1" eb="3">
      <t>ヒッス</t>
    </rPh>
    <rPh sb="3" eb="5">
      <t>ニュウリョク</t>
    </rPh>
    <rPh sb="5" eb="7">
      <t>コウモク</t>
    </rPh>
    <phoneticPr fontId="1"/>
  </si>
  <si>
    <t>足利大学附属高等学校</t>
    <phoneticPr fontId="1"/>
  </si>
  <si>
    <t>栃木県立小山北桜高等学校</t>
    <phoneticPr fontId="1"/>
  </si>
  <si>
    <t>宇都宮大学教育学部付属特別支援学校</t>
    <rPh sb="0" eb="3">
      <t>ウツノミヤ</t>
    </rPh>
    <rPh sb="3" eb="5">
      <t>ダイガク</t>
    </rPh>
    <rPh sb="5" eb="7">
      <t>キョウイク</t>
    </rPh>
    <rPh sb="7" eb="9">
      <t>ガクブ</t>
    </rPh>
    <rPh sb="9" eb="11">
      <t>フゾク</t>
    </rPh>
    <rPh sb="11" eb="13">
      <t>トクベツ</t>
    </rPh>
    <rPh sb="13" eb="15">
      <t>シエン</t>
    </rPh>
    <rPh sb="15" eb="17">
      <t>ガッコウ</t>
    </rPh>
    <phoneticPr fontId="1"/>
  </si>
  <si>
    <t>2020年度</t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</si>
</sst>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9" tint="0.79998168889431442"/>
      <name val="Meiryo UI"/>
      <family val="3"/>
      <charset val="128"/>
    </font>
    <font>
      <sz val="6"/>
      <color theme="9" tint="0.79998168889431442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2" fillId="2" borderId="0" xfId="0" applyFont="1" applyFill="1" applyBorder="1" applyProtection="1">
      <alignment vertical="center"/>
    </xf>
    <xf numFmtId="0" fontId="2" fillId="2" borderId="13" xfId="0" applyFont="1" applyFill="1" applyBorder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Protection="1">
      <alignment vertical="center"/>
    </xf>
    <xf numFmtId="0" fontId="2" fillId="2" borderId="9" xfId="0" applyFont="1" applyFill="1" applyBorder="1" applyProtection="1">
      <alignment vertical="center"/>
    </xf>
    <xf numFmtId="0" fontId="2" fillId="2" borderId="6" xfId="0" applyFont="1" applyFill="1" applyBorder="1" applyProtection="1">
      <alignment vertical="center"/>
    </xf>
    <xf numFmtId="0" fontId="2" fillId="2" borderId="15" xfId="0" applyFont="1" applyFill="1" applyBorder="1" applyProtection="1">
      <alignment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vertical="center"/>
    </xf>
    <xf numFmtId="0" fontId="2" fillId="2" borderId="8" xfId="0" applyFont="1" applyFill="1" applyBorder="1" applyProtection="1">
      <alignment vertical="center"/>
    </xf>
    <xf numFmtId="0" fontId="2" fillId="2" borderId="5" xfId="0" applyFont="1" applyFill="1" applyBorder="1" applyProtection="1">
      <alignment vertical="center"/>
    </xf>
    <xf numFmtId="0" fontId="2" fillId="2" borderId="7" xfId="0" applyFont="1" applyFill="1" applyBorder="1" applyProtection="1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2" fillId="2" borderId="9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14" fontId="8" fillId="2" borderId="0" xfId="0" applyNumberFormat="1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15" xfId="0" applyFont="1" applyBorder="1" applyAlignment="1" applyProtection="1">
      <alignment vertical="top"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32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27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38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6" fillId="2" borderId="5" xfId="0" applyFont="1" applyFill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6" fillId="2" borderId="11" xfId="0" applyFont="1" applyFill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11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176" fontId="5" fillId="0" borderId="16" xfId="0" applyNumberFormat="1" applyFont="1" applyFill="1" applyBorder="1" applyAlignment="1" applyProtection="1">
      <alignment horizontal="center" vertical="center"/>
      <protection locked="0"/>
    </xf>
    <xf numFmtId="176" fontId="5" fillId="0" borderId="17" xfId="0" applyNumberFormat="1" applyFont="1" applyFill="1" applyBorder="1" applyAlignment="1" applyProtection="1">
      <alignment horizontal="center" vertical="center"/>
      <protection locked="0"/>
    </xf>
    <xf numFmtId="176" fontId="5" fillId="0" borderId="18" xfId="0" applyNumberFormat="1" applyFont="1" applyFill="1" applyBorder="1" applyAlignment="1" applyProtection="1">
      <alignment horizontal="center" vertical="center"/>
      <protection locked="0"/>
    </xf>
    <xf numFmtId="176" fontId="5" fillId="0" borderId="22" xfId="0" applyNumberFormat="1" applyFont="1" applyFill="1" applyBorder="1" applyAlignment="1" applyProtection="1">
      <alignment horizontal="center" vertical="center"/>
      <protection locked="0"/>
    </xf>
    <xf numFmtId="176" fontId="5" fillId="0" borderId="0" xfId="0" applyNumberFormat="1" applyFont="1" applyFill="1" applyBorder="1" applyAlignment="1" applyProtection="1">
      <alignment horizontal="center" vertical="center"/>
      <protection locked="0"/>
    </xf>
    <xf numFmtId="176" fontId="5" fillId="0" borderId="23" xfId="0" applyNumberFormat="1" applyFont="1" applyFill="1" applyBorder="1" applyAlignment="1" applyProtection="1">
      <alignment horizontal="center" vertical="center"/>
      <protection locked="0"/>
    </xf>
    <xf numFmtId="176" fontId="5" fillId="0" borderId="19" xfId="0" applyNumberFormat="1" applyFont="1" applyFill="1" applyBorder="1" applyAlignment="1" applyProtection="1">
      <alignment horizontal="center" vertical="center"/>
      <protection locked="0"/>
    </xf>
    <xf numFmtId="176" fontId="5" fillId="0" borderId="20" xfId="0" applyNumberFormat="1" applyFont="1" applyFill="1" applyBorder="1" applyAlignment="1" applyProtection="1">
      <alignment horizontal="center" vertical="center"/>
      <protection locked="0"/>
    </xf>
    <xf numFmtId="176" fontId="5" fillId="0" borderId="21" xfId="0" applyNumberFormat="1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left" vertical="top" wrapText="1"/>
      <protection locked="0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36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left" vertical="top" wrapText="1"/>
      <protection locked="0"/>
    </xf>
    <xf numFmtId="0" fontId="2" fillId="0" borderId="25" xfId="0" applyFont="1" applyFill="1" applyBorder="1" applyAlignment="1" applyProtection="1">
      <alignment horizontal="left" vertical="top" wrapText="1"/>
      <protection locked="0"/>
    </xf>
    <xf numFmtId="0" fontId="2" fillId="0" borderId="37" xfId="0" applyFont="1" applyFill="1" applyBorder="1" applyAlignment="1" applyProtection="1">
      <alignment horizontal="left" vertical="top" wrapText="1"/>
      <protection locked="0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12" xfId="0" applyFont="1" applyFill="1" applyBorder="1" applyAlignment="1" applyProtection="1">
      <alignment horizontal="left" vertical="top" wrapText="1"/>
      <protection locked="0"/>
    </xf>
    <xf numFmtId="0" fontId="2" fillId="0" borderId="34" xfId="0" applyFont="1" applyFill="1" applyBorder="1" applyAlignment="1" applyProtection="1">
      <alignment horizontal="left" vertical="top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0" fontId="2" fillId="0" borderId="0" xfId="0" applyFont="1" applyAlignment="1"/>
    <xf numFmtId="0" fontId="9" fillId="2" borderId="0" xfId="0" applyFont="1" applyFill="1" applyBorder="1" applyProtection="1">
      <alignment vertical="center"/>
    </xf>
  </cellXfs>
  <cellStyles count="1">
    <cellStyle name="標準" xfId="0" builtinId="0"/>
  </cellStyles>
  <dxfs count="12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60"/>
  <sheetViews>
    <sheetView tabSelected="1" zoomScaleNormal="100" workbookViewId="0">
      <selection activeCell="G4" sqref="G4:O5"/>
    </sheetView>
  </sheetViews>
  <sheetFormatPr defaultRowHeight="18.75" customHeight="1" x14ac:dyDescent="0.15"/>
  <cols>
    <col min="1" max="80" width="3.125" style="1" customWidth="1"/>
    <col min="81" max="16384" width="9" style="1"/>
  </cols>
  <sheetData>
    <row r="1" spans="1:40" ht="18.75" customHeight="1" x14ac:dyDescent="0.15">
      <c r="A1" s="7" t="s">
        <v>131</v>
      </c>
      <c r="C1" s="7"/>
      <c r="AG1" s="27" t="s">
        <v>137</v>
      </c>
    </row>
    <row r="2" spans="1:40" ht="18.75" customHeight="1" x14ac:dyDescent="0.15">
      <c r="A2" s="98" t="s">
        <v>130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100"/>
    </row>
    <row r="3" spans="1:40" ht="18.75" customHeight="1" x14ac:dyDescent="0.15">
      <c r="A3" s="101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3"/>
    </row>
    <row r="4" spans="1:40" ht="18.75" customHeight="1" x14ac:dyDescent="0.15">
      <c r="A4" s="50" t="s">
        <v>99</v>
      </c>
      <c r="B4" s="29"/>
      <c r="C4" s="29"/>
      <c r="D4" s="29"/>
      <c r="E4" s="51"/>
      <c r="F4" s="51"/>
      <c r="G4" s="56"/>
      <c r="H4" s="110"/>
      <c r="I4" s="110"/>
      <c r="J4" s="110"/>
      <c r="K4" s="110"/>
      <c r="L4" s="110"/>
      <c r="M4" s="110"/>
      <c r="N4" s="110"/>
      <c r="O4" s="111"/>
      <c r="P4" s="47" t="s">
        <v>0</v>
      </c>
      <c r="Q4" s="80"/>
      <c r="R4" s="50" t="s">
        <v>98</v>
      </c>
      <c r="S4" s="29"/>
      <c r="T4" s="29"/>
      <c r="U4" s="30"/>
      <c r="V4" s="71" t="s">
        <v>124</v>
      </c>
      <c r="W4" s="72"/>
      <c r="X4" s="76"/>
      <c r="Y4" s="88"/>
      <c r="Z4" s="84" t="s">
        <v>1</v>
      </c>
      <c r="AA4" s="75"/>
      <c r="AB4" s="76"/>
      <c r="AC4" s="86" t="s">
        <v>2</v>
      </c>
      <c r="AD4" s="75"/>
      <c r="AE4" s="81"/>
      <c r="AF4" s="79" t="s">
        <v>100</v>
      </c>
      <c r="AG4" s="69" t="s">
        <v>101</v>
      </c>
      <c r="AK4" s="129"/>
      <c r="AL4" s="130"/>
      <c r="AM4" s="131"/>
      <c r="AN4" s="26" t="s">
        <v>133</v>
      </c>
    </row>
    <row r="5" spans="1:40" ht="18.75" customHeight="1" x14ac:dyDescent="0.15">
      <c r="A5" s="34"/>
      <c r="B5" s="35"/>
      <c r="C5" s="35"/>
      <c r="D5" s="35"/>
      <c r="E5" s="54"/>
      <c r="F5" s="54"/>
      <c r="G5" s="112"/>
      <c r="H5" s="113"/>
      <c r="I5" s="113"/>
      <c r="J5" s="113"/>
      <c r="K5" s="113"/>
      <c r="L5" s="113"/>
      <c r="M5" s="113"/>
      <c r="N5" s="113"/>
      <c r="O5" s="114"/>
      <c r="P5" s="90"/>
      <c r="Q5" s="91"/>
      <c r="R5" s="34"/>
      <c r="S5" s="35"/>
      <c r="T5" s="35"/>
      <c r="U5" s="36"/>
      <c r="V5" s="73"/>
      <c r="W5" s="74"/>
      <c r="X5" s="78"/>
      <c r="Y5" s="89"/>
      <c r="Z5" s="85"/>
      <c r="AA5" s="77"/>
      <c r="AB5" s="78"/>
      <c r="AC5" s="87"/>
      <c r="AD5" s="82"/>
      <c r="AE5" s="83"/>
      <c r="AF5" s="54"/>
      <c r="AG5" s="55"/>
    </row>
    <row r="6" spans="1:40" ht="18.75" customHeight="1" x14ac:dyDescent="0.15">
      <c r="A6" s="50" t="s">
        <v>113</v>
      </c>
      <c r="B6" s="51"/>
      <c r="C6" s="51"/>
      <c r="D6" s="51"/>
      <c r="E6" s="51"/>
      <c r="F6" s="52"/>
      <c r="G6" s="56"/>
      <c r="H6" s="57"/>
      <c r="I6" s="57"/>
      <c r="J6" s="57"/>
      <c r="K6" s="57"/>
      <c r="L6" s="57"/>
      <c r="M6" s="57"/>
      <c r="N6" s="57"/>
      <c r="O6" s="57"/>
      <c r="P6" s="57"/>
      <c r="Q6" s="58"/>
      <c r="R6" s="47" t="s">
        <v>120</v>
      </c>
      <c r="S6" s="62"/>
      <c r="T6" s="62"/>
      <c r="U6" s="63"/>
      <c r="V6" s="64"/>
      <c r="W6" s="65"/>
      <c r="X6" s="65"/>
      <c r="Y6" s="66"/>
      <c r="Z6" s="22"/>
      <c r="AA6" s="6"/>
      <c r="AB6" s="6"/>
      <c r="AC6" s="4"/>
      <c r="AD6" s="6"/>
      <c r="AE6" s="6"/>
      <c r="AF6" s="4"/>
      <c r="AG6" s="8"/>
    </row>
    <row r="7" spans="1:40" ht="18.75" customHeight="1" thickBot="1" x14ac:dyDescent="0.2">
      <c r="A7" s="53"/>
      <c r="B7" s="54"/>
      <c r="C7" s="54"/>
      <c r="D7" s="54"/>
      <c r="E7" s="54"/>
      <c r="F7" s="55"/>
      <c r="G7" s="59"/>
      <c r="H7" s="60"/>
      <c r="I7" s="60"/>
      <c r="J7" s="60"/>
      <c r="K7" s="60"/>
      <c r="L7" s="60"/>
      <c r="M7" s="60"/>
      <c r="N7" s="60"/>
      <c r="O7" s="60"/>
      <c r="P7" s="60"/>
      <c r="Q7" s="61"/>
      <c r="R7" s="47" t="s">
        <v>102</v>
      </c>
      <c r="S7" s="48"/>
      <c r="T7" s="48"/>
      <c r="U7" s="49"/>
      <c r="V7" s="118"/>
      <c r="W7" s="119"/>
      <c r="X7" s="119"/>
      <c r="Y7" s="119"/>
      <c r="Z7" s="9" t="s">
        <v>115</v>
      </c>
      <c r="AA7" s="64"/>
      <c r="AB7" s="67"/>
      <c r="AC7" s="116" t="s">
        <v>97</v>
      </c>
      <c r="AD7" s="117"/>
      <c r="AE7" s="117"/>
      <c r="AF7" s="117"/>
      <c r="AG7" s="80"/>
    </row>
    <row r="8" spans="1:40" ht="9" customHeight="1" x14ac:dyDescent="0.15">
      <c r="A8" s="10"/>
      <c r="B8" s="24"/>
      <c r="C8" s="24"/>
      <c r="D8" s="24"/>
      <c r="E8" s="24"/>
      <c r="F8" s="24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120"/>
      <c r="S8" s="121"/>
      <c r="T8" s="121"/>
      <c r="U8" s="122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2"/>
    </row>
    <row r="9" spans="1:40" ht="18.75" customHeight="1" x14ac:dyDescent="0.15">
      <c r="A9" s="38" t="s">
        <v>103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123"/>
      <c r="S9" s="124"/>
      <c r="T9" s="124"/>
      <c r="U9" s="125"/>
      <c r="AG9" s="13"/>
    </row>
    <row r="10" spans="1:40" ht="18.75" customHeight="1" x14ac:dyDescent="0.15">
      <c r="A10" s="23"/>
      <c r="B10" s="3"/>
      <c r="C10" s="3"/>
      <c r="D10" s="3"/>
      <c r="E10" s="3" t="s">
        <v>108</v>
      </c>
      <c r="F10" s="68" t="s">
        <v>124</v>
      </c>
      <c r="G10" s="68"/>
      <c r="H10" s="70"/>
      <c r="I10" s="70"/>
      <c r="J10" s="3" t="s">
        <v>104</v>
      </c>
      <c r="K10" s="37"/>
      <c r="L10" s="37"/>
      <c r="M10" s="3" t="s">
        <v>107</v>
      </c>
      <c r="O10" s="1" t="s">
        <v>106</v>
      </c>
      <c r="P10" s="3"/>
      <c r="Q10" s="3"/>
      <c r="R10" s="123"/>
      <c r="S10" s="124"/>
      <c r="T10" s="124"/>
      <c r="U10" s="125"/>
      <c r="AG10" s="13"/>
    </row>
    <row r="11" spans="1:40" ht="9" customHeight="1" thickBot="1" x14ac:dyDescent="0.2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16"/>
      <c r="O11" s="15"/>
      <c r="P11" s="15"/>
      <c r="Q11" s="15"/>
      <c r="R11" s="126"/>
      <c r="S11" s="127"/>
      <c r="T11" s="127"/>
      <c r="U11" s="128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7"/>
    </row>
    <row r="12" spans="1:40" ht="22.5" customHeight="1" x14ac:dyDescent="0.15">
      <c r="A12" s="28" t="s">
        <v>125</v>
      </c>
      <c r="B12" s="29"/>
      <c r="C12" s="29"/>
      <c r="D12" s="29"/>
      <c r="E12" s="29"/>
      <c r="F12" s="30"/>
      <c r="G12" s="40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2"/>
    </row>
    <row r="13" spans="1:40" ht="22.5" customHeight="1" x14ac:dyDescent="0.15">
      <c r="A13" s="31"/>
      <c r="B13" s="32"/>
      <c r="C13" s="32"/>
      <c r="D13" s="32"/>
      <c r="E13" s="32"/>
      <c r="F13" s="33"/>
      <c r="G13" s="43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2"/>
    </row>
    <row r="14" spans="1:40" ht="22.5" customHeight="1" x14ac:dyDescent="0.15">
      <c r="A14" s="31"/>
      <c r="B14" s="32"/>
      <c r="C14" s="32"/>
      <c r="D14" s="32"/>
      <c r="E14" s="32"/>
      <c r="F14" s="33"/>
      <c r="G14" s="43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2"/>
    </row>
    <row r="15" spans="1:40" ht="22.5" customHeight="1" x14ac:dyDescent="0.15">
      <c r="A15" s="31"/>
      <c r="B15" s="32"/>
      <c r="C15" s="32"/>
      <c r="D15" s="32"/>
      <c r="E15" s="32"/>
      <c r="F15" s="33"/>
      <c r="G15" s="43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2"/>
    </row>
    <row r="16" spans="1:40" ht="22.5" customHeight="1" x14ac:dyDescent="0.15">
      <c r="A16" s="31"/>
      <c r="B16" s="32"/>
      <c r="C16" s="32"/>
      <c r="D16" s="32"/>
      <c r="E16" s="32"/>
      <c r="F16" s="33"/>
      <c r="G16" s="43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2"/>
    </row>
    <row r="17" spans="1:33" ht="22.5" customHeight="1" x14ac:dyDescent="0.15">
      <c r="A17" s="31"/>
      <c r="B17" s="32"/>
      <c r="C17" s="32"/>
      <c r="D17" s="32"/>
      <c r="E17" s="32"/>
      <c r="F17" s="33"/>
      <c r="G17" s="43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2"/>
    </row>
    <row r="18" spans="1:33" ht="22.5" customHeight="1" x14ac:dyDescent="0.15">
      <c r="A18" s="34"/>
      <c r="B18" s="35"/>
      <c r="C18" s="35"/>
      <c r="D18" s="35"/>
      <c r="E18" s="35"/>
      <c r="F18" s="36"/>
      <c r="G18" s="44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6"/>
    </row>
    <row r="19" spans="1:33" ht="22.5" customHeight="1" x14ac:dyDescent="0.15">
      <c r="A19" s="28" t="s">
        <v>116</v>
      </c>
      <c r="B19" s="132"/>
      <c r="C19" s="132"/>
      <c r="D19" s="132"/>
      <c r="E19" s="132"/>
      <c r="F19" s="133"/>
      <c r="G19" s="140" t="s">
        <v>117</v>
      </c>
      <c r="H19" s="141"/>
      <c r="I19" s="141"/>
      <c r="J19" s="142"/>
      <c r="K19" s="64" t="s">
        <v>129</v>
      </c>
      <c r="L19" s="67"/>
      <c r="M19" s="67"/>
      <c r="N19" s="67"/>
      <c r="O19" s="67"/>
      <c r="P19" s="67"/>
      <c r="Q19" s="143"/>
      <c r="R19" s="147" t="s">
        <v>121</v>
      </c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80"/>
    </row>
    <row r="20" spans="1:33" ht="22.5" customHeight="1" x14ac:dyDescent="0.15">
      <c r="A20" s="134"/>
      <c r="B20" s="135"/>
      <c r="C20" s="135"/>
      <c r="D20" s="135"/>
      <c r="E20" s="135"/>
      <c r="F20" s="136"/>
      <c r="G20" s="140" t="s">
        <v>118</v>
      </c>
      <c r="H20" s="141"/>
      <c r="I20" s="141"/>
      <c r="J20" s="142"/>
      <c r="K20" s="144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6"/>
    </row>
    <row r="21" spans="1:33" ht="22.5" customHeight="1" x14ac:dyDescent="0.15">
      <c r="A21" s="28" t="s">
        <v>132</v>
      </c>
      <c r="B21" s="148"/>
      <c r="C21" s="148"/>
      <c r="D21" s="148"/>
      <c r="E21" s="148"/>
      <c r="F21" s="149"/>
      <c r="G21" s="156" t="s">
        <v>126</v>
      </c>
      <c r="H21" s="157"/>
      <c r="I21" s="157"/>
      <c r="J21" s="157"/>
      <c r="K21" s="160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2"/>
    </row>
    <row r="22" spans="1:33" ht="22.5" customHeight="1" x14ac:dyDescent="0.15">
      <c r="A22" s="150"/>
      <c r="B22" s="151"/>
      <c r="C22" s="151"/>
      <c r="D22" s="151"/>
      <c r="E22" s="151"/>
      <c r="F22" s="152"/>
      <c r="G22" s="158"/>
      <c r="H22" s="159"/>
      <c r="I22" s="159"/>
      <c r="J22" s="159"/>
      <c r="K22" s="92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4"/>
    </row>
    <row r="23" spans="1:33" ht="22.5" customHeight="1" x14ac:dyDescent="0.15">
      <c r="A23" s="150"/>
      <c r="B23" s="151"/>
      <c r="C23" s="151"/>
      <c r="D23" s="151"/>
      <c r="E23" s="151"/>
      <c r="F23" s="152"/>
      <c r="G23" s="158"/>
      <c r="H23" s="159"/>
      <c r="I23" s="159"/>
      <c r="J23" s="159"/>
      <c r="K23" s="92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4"/>
    </row>
    <row r="24" spans="1:33" ht="22.5" customHeight="1" x14ac:dyDescent="0.15">
      <c r="A24" s="150"/>
      <c r="B24" s="151"/>
      <c r="C24" s="151"/>
      <c r="D24" s="151"/>
      <c r="E24" s="151"/>
      <c r="F24" s="152"/>
      <c r="G24" s="163" t="s">
        <v>127</v>
      </c>
      <c r="H24" s="164"/>
      <c r="I24" s="164"/>
      <c r="J24" s="165"/>
      <c r="K24" s="170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2"/>
    </row>
    <row r="25" spans="1:33" ht="22.5" customHeight="1" x14ac:dyDescent="0.15">
      <c r="A25" s="150"/>
      <c r="B25" s="151"/>
      <c r="C25" s="151"/>
      <c r="D25" s="151"/>
      <c r="E25" s="151"/>
      <c r="F25" s="152"/>
      <c r="G25" s="158"/>
      <c r="H25" s="159"/>
      <c r="I25" s="159"/>
      <c r="J25" s="166"/>
      <c r="K25" s="92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4"/>
    </row>
    <row r="26" spans="1:33" ht="22.5" customHeight="1" x14ac:dyDescent="0.15">
      <c r="A26" s="150"/>
      <c r="B26" s="151"/>
      <c r="C26" s="151"/>
      <c r="D26" s="151"/>
      <c r="E26" s="151"/>
      <c r="F26" s="152"/>
      <c r="G26" s="167"/>
      <c r="H26" s="168"/>
      <c r="I26" s="168"/>
      <c r="J26" s="169"/>
      <c r="K26" s="173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5"/>
    </row>
    <row r="27" spans="1:33" ht="22.5" customHeight="1" x14ac:dyDescent="0.15">
      <c r="A27" s="150"/>
      <c r="B27" s="151"/>
      <c r="C27" s="151"/>
      <c r="D27" s="151"/>
      <c r="E27" s="151"/>
      <c r="F27" s="152"/>
      <c r="G27" s="158" t="s">
        <v>128</v>
      </c>
      <c r="H27" s="159"/>
      <c r="I27" s="159"/>
      <c r="J27" s="166"/>
      <c r="K27" s="92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4"/>
    </row>
    <row r="28" spans="1:33" ht="22.5" customHeight="1" x14ac:dyDescent="0.15">
      <c r="A28" s="150"/>
      <c r="B28" s="151"/>
      <c r="C28" s="151"/>
      <c r="D28" s="151"/>
      <c r="E28" s="151"/>
      <c r="F28" s="152"/>
      <c r="G28" s="158"/>
      <c r="H28" s="159"/>
      <c r="I28" s="159"/>
      <c r="J28" s="166"/>
      <c r="K28" s="92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4"/>
    </row>
    <row r="29" spans="1:33" ht="22.5" customHeight="1" x14ac:dyDescent="0.15">
      <c r="A29" s="153"/>
      <c r="B29" s="154"/>
      <c r="C29" s="154"/>
      <c r="D29" s="154"/>
      <c r="E29" s="154"/>
      <c r="F29" s="155"/>
      <c r="G29" s="176"/>
      <c r="H29" s="177"/>
      <c r="I29" s="177"/>
      <c r="J29" s="178"/>
      <c r="K29" s="95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7"/>
    </row>
    <row r="30" spans="1:33" ht="9" customHeight="1" x14ac:dyDescent="0.15">
      <c r="A30" s="18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2"/>
    </row>
    <row r="31" spans="1:33" ht="18.75" customHeight="1" x14ac:dyDescent="0.15">
      <c r="A31" s="107" t="s">
        <v>109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20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24"/>
      <c r="AE31" s="115"/>
      <c r="AG31" s="13"/>
    </row>
    <row r="32" spans="1:33" ht="18.75" customHeight="1" x14ac:dyDescent="0.15">
      <c r="A32" s="109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20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24"/>
      <c r="AE32" s="39"/>
      <c r="AG32" s="13"/>
    </row>
    <row r="33" spans="1:33" ht="9" customHeight="1" x14ac:dyDescent="0.15">
      <c r="A33" s="19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17"/>
    </row>
    <row r="34" spans="1:33" ht="18.75" customHeight="1" x14ac:dyDescent="0.15">
      <c r="A34" s="10"/>
      <c r="AG34" s="13"/>
    </row>
    <row r="35" spans="1:33" ht="18.75" customHeight="1" x14ac:dyDescent="0.15">
      <c r="A35" s="10"/>
      <c r="C35" s="1" t="s">
        <v>119</v>
      </c>
      <c r="AG35" s="13"/>
    </row>
    <row r="36" spans="1:33" ht="18.75" customHeight="1" x14ac:dyDescent="0.15">
      <c r="A36" s="10"/>
      <c r="C36" s="106" t="s">
        <v>124</v>
      </c>
      <c r="D36" s="106"/>
      <c r="E36" s="37"/>
      <c r="F36" s="37"/>
      <c r="G36" s="1" t="s">
        <v>104</v>
      </c>
      <c r="H36" s="37"/>
      <c r="I36" s="37"/>
      <c r="J36" s="1" t="s">
        <v>105</v>
      </c>
      <c r="K36" s="37"/>
      <c r="L36" s="37"/>
      <c r="M36" s="1" t="s">
        <v>110</v>
      </c>
      <c r="AG36" s="13"/>
    </row>
    <row r="37" spans="1:33" ht="18.75" customHeight="1" x14ac:dyDescent="0.15">
      <c r="A37" s="10"/>
      <c r="AG37" s="13"/>
    </row>
    <row r="38" spans="1:33" ht="18.75" customHeight="1" x14ac:dyDescent="0.15">
      <c r="A38" s="10"/>
      <c r="C38" s="1" t="s">
        <v>111</v>
      </c>
      <c r="AG38" s="13"/>
    </row>
    <row r="39" spans="1:33" ht="18.75" customHeight="1" x14ac:dyDescent="0.15">
      <c r="A39" s="10"/>
      <c r="D39" s="1" t="s">
        <v>122</v>
      </c>
      <c r="AG39" s="13"/>
    </row>
    <row r="40" spans="1:33" ht="18.75" customHeight="1" x14ac:dyDescent="0.15">
      <c r="A40" s="10"/>
      <c r="N40" s="115" t="s">
        <v>114</v>
      </c>
      <c r="O40" s="39"/>
      <c r="P40" s="39"/>
      <c r="Q40" s="39"/>
      <c r="R40" s="137" t="str">
        <f>IF($G$6="","",$G$6)</f>
        <v/>
      </c>
      <c r="S40" s="137"/>
      <c r="T40" s="137"/>
      <c r="U40" s="137"/>
      <c r="V40" s="137"/>
      <c r="W40" s="137"/>
      <c r="X40" s="137"/>
      <c r="Y40" s="137"/>
      <c r="Z40" s="137"/>
      <c r="AA40" s="137"/>
      <c r="AB40" s="138"/>
      <c r="AG40" s="13"/>
    </row>
    <row r="41" spans="1:33" ht="18.75" customHeight="1" x14ac:dyDescent="0.15">
      <c r="A41" s="10"/>
      <c r="N41" s="39"/>
      <c r="O41" s="39"/>
      <c r="P41" s="39"/>
      <c r="Q41" s="39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8"/>
      <c r="AC41" s="104"/>
      <c r="AD41" s="105"/>
      <c r="AE41" s="105"/>
      <c r="AF41" s="39"/>
      <c r="AG41" s="13"/>
    </row>
    <row r="42" spans="1:33" ht="6" customHeight="1" x14ac:dyDescent="0.15">
      <c r="A42" s="10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105"/>
      <c r="AD42" s="105"/>
      <c r="AE42" s="105"/>
      <c r="AF42" s="39"/>
      <c r="AG42" s="13"/>
    </row>
    <row r="43" spans="1:33" ht="18.75" customHeight="1" x14ac:dyDescent="0.15">
      <c r="A43" s="10"/>
      <c r="N43" s="115" t="s">
        <v>112</v>
      </c>
      <c r="O43" s="39"/>
      <c r="P43" s="39"/>
      <c r="Q43" s="39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105"/>
      <c r="AD43" s="105"/>
      <c r="AE43" s="105"/>
      <c r="AF43" s="39"/>
      <c r="AG43" s="13"/>
    </row>
    <row r="44" spans="1:33" ht="18.75" customHeight="1" x14ac:dyDescent="0.15">
      <c r="A44" s="10"/>
      <c r="N44" s="39"/>
      <c r="O44" s="39"/>
      <c r="P44" s="39"/>
      <c r="Q44" s="39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G44" s="13"/>
    </row>
    <row r="45" spans="1:33" ht="18.75" customHeight="1" x14ac:dyDescent="0.15">
      <c r="A45" s="19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17"/>
    </row>
    <row r="47" spans="1:33" ht="18.75" customHeight="1" x14ac:dyDescent="0.15">
      <c r="AG47" s="180">
        <f>IFERROR(VLOOKUP(G6,学校一覧!A1:B200,2,FALSE),0)</f>
        <v>0</v>
      </c>
    </row>
    <row r="60" spans="78:78" ht="18.75" customHeight="1" x14ac:dyDescent="0.15">
      <c r="BZ60" s="25"/>
    </row>
  </sheetData>
  <sheetProtection algorithmName="SHA-512" hashValue="ZpeKmG8yzyZsZycFJLcK/B9Tv6p2JqKpYVPJfZkZ6IIhgGyKvuR6AWJ/EHm5O1KXu6ebLNWgU2GgprJQ5g7TWg==" saltValue="YsAn0QrRSPyv0ZDFpttm8A==" spinCount="100000" sheet="1" selectLockedCells="1"/>
  <dataConsolidate/>
  <mergeCells count="55">
    <mergeCell ref="AK4:AM4"/>
    <mergeCell ref="A19:F20"/>
    <mergeCell ref="R40:AB41"/>
    <mergeCell ref="R43:AB44"/>
    <mergeCell ref="R31:AB32"/>
    <mergeCell ref="G19:J19"/>
    <mergeCell ref="G20:J20"/>
    <mergeCell ref="K19:Q19"/>
    <mergeCell ref="K20:AG20"/>
    <mergeCell ref="R19:AG19"/>
    <mergeCell ref="A21:F29"/>
    <mergeCell ref="G21:J23"/>
    <mergeCell ref="K21:AG23"/>
    <mergeCell ref="G24:J26"/>
    <mergeCell ref="K24:AG26"/>
    <mergeCell ref="G27:J29"/>
    <mergeCell ref="K27:AG29"/>
    <mergeCell ref="A2:AG3"/>
    <mergeCell ref="AC41:AF43"/>
    <mergeCell ref="C36:D36"/>
    <mergeCell ref="E36:F36"/>
    <mergeCell ref="H36:I36"/>
    <mergeCell ref="K36:L36"/>
    <mergeCell ref="A31:P32"/>
    <mergeCell ref="G4:O5"/>
    <mergeCell ref="A4:F5"/>
    <mergeCell ref="AE31:AE32"/>
    <mergeCell ref="N40:Q41"/>
    <mergeCell ref="N43:Q44"/>
    <mergeCell ref="AC7:AG7"/>
    <mergeCell ref="V7:Y7"/>
    <mergeCell ref="R8:U11"/>
    <mergeCell ref="AG4:AG5"/>
    <mergeCell ref="H10:I10"/>
    <mergeCell ref="R4:U5"/>
    <mergeCell ref="V4:W5"/>
    <mergeCell ref="AA4:AB5"/>
    <mergeCell ref="AF4:AF5"/>
    <mergeCell ref="P4:Q4"/>
    <mergeCell ref="AD4:AE5"/>
    <mergeCell ref="Z4:Z5"/>
    <mergeCell ref="AC4:AC5"/>
    <mergeCell ref="X4:Y5"/>
    <mergeCell ref="P5:Q5"/>
    <mergeCell ref="A12:F18"/>
    <mergeCell ref="K10:L10"/>
    <mergeCell ref="A9:Q9"/>
    <mergeCell ref="G12:AG18"/>
    <mergeCell ref="R7:U7"/>
    <mergeCell ref="A6:F7"/>
    <mergeCell ref="G6:Q7"/>
    <mergeCell ref="R6:U6"/>
    <mergeCell ref="V6:Y6"/>
    <mergeCell ref="AA7:AB7"/>
    <mergeCell ref="F10:G10"/>
  </mergeCells>
  <phoneticPr fontId="1"/>
  <conditionalFormatting sqref="G4:O5 G6:Q7 V6:Y7 AA7:AB7 R43:AB44 G12:AG18">
    <cfRule type="cellIs" dxfId="11" priority="12" operator="equal">
      <formula>""</formula>
    </cfRule>
  </conditionalFormatting>
  <conditionalFormatting sqref="P5:Q5">
    <cfRule type="cellIs" dxfId="10" priority="11" operator="equal">
      <formula>""</formula>
    </cfRule>
  </conditionalFormatting>
  <conditionalFormatting sqref="X4:Y5">
    <cfRule type="cellIs" dxfId="9" priority="10" operator="equal">
      <formula>""</formula>
    </cfRule>
  </conditionalFormatting>
  <conditionalFormatting sqref="AA4:AB5">
    <cfRule type="cellIs" dxfId="8" priority="9" operator="equal">
      <formula>""</formula>
    </cfRule>
  </conditionalFormatting>
  <conditionalFormatting sqref="AD4:AE5">
    <cfRule type="cellIs" dxfId="7" priority="8" operator="equal">
      <formula>""</formula>
    </cfRule>
  </conditionalFormatting>
  <conditionalFormatting sqref="H10:I10">
    <cfRule type="cellIs" dxfId="6" priority="7" operator="equal">
      <formula>""</formula>
    </cfRule>
  </conditionalFormatting>
  <conditionalFormatting sqref="K10:L10">
    <cfRule type="cellIs" dxfId="5" priority="6" operator="equal">
      <formula>""</formula>
    </cfRule>
  </conditionalFormatting>
  <conditionalFormatting sqref="R8:U11">
    <cfRule type="cellIs" dxfId="4" priority="5" operator="equal">
      <formula>""</formula>
    </cfRule>
  </conditionalFormatting>
  <conditionalFormatting sqref="R31:AB32">
    <cfRule type="cellIs" dxfId="3" priority="4" operator="equal">
      <formula>""</formula>
    </cfRule>
  </conditionalFormatting>
  <conditionalFormatting sqref="H36:I36">
    <cfRule type="cellIs" dxfId="2" priority="3" operator="equal">
      <formula>""</formula>
    </cfRule>
  </conditionalFormatting>
  <conditionalFormatting sqref="K36:L36">
    <cfRule type="cellIs" dxfId="1" priority="2" operator="equal">
      <formula>""</formula>
    </cfRule>
  </conditionalFormatting>
  <conditionalFormatting sqref="E36:F36">
    <cfRule type="cellIs" dxfId="0" priority="1" operator="equal">
      <formula>""</formula>
    </cfRule>
  </conditionalFormatting>
  <dataValidations disablePrompts="1" count="23">
    <dataValidation errorStyle="information" allowBlank="1" showInputMessage="1" prompt="学科を選択又は直接入力してください。特別支援学校の場合は、部を選択又は直接入力してください。" sqref="Z7" xr:uid="{00000000-0002-0000-0000-000002000000}"/>
    <dataValidation errorStyle="warning" allowBlank="1" sqref="G20" xr:uid="{00000000-0002-0000-0000-000003000000}"/>
    <dataValidation allowBlank="1" showErrorMessage="1" sqref="G19" xr:uid="{00000000-0002-0000-0000-000004000000}"/>
    <dataValidation type="list" errorStyle="information" allowBlank="1" showInputMessage="1" promptTitle="学科の選択又は直接入力　" prompt="学科を選択又は直接入力してください。_x000a_特別支援学校の場合は、高等部を選択してください。" sqref="V7:Y7" xr:uid="{00000000-0002-0000-0000-000006000000}">
      <formula1>",　,普通科,農業科,工業科,商業科,水産科,家庭科,福祉科,理数科,体育科,総合学科,高等部"</formula1>
    </dataValidation>
    <dataValidation imeMode="on" allowBlank="1" showInputMessage="1" showErrorMessage="1" promptTitle="欠席状況（特記事項）" prompt="３年間で欠席日数が２０日以上ある等の場合は、特記事項として入力してください。" sqref="K20:AG20" xr:uid="{00000000-0002-0000-0000-000007000000}"/>
    <dataValidation type="list" allowBlank="1" showInputMessage="1" promptTitle="課程の選択又は直接入力" prompt="課程を選択してください。ドロップダウンリストに存在しない場合は直接入力してください。" sqref="V6:Y6" xr:uid="{00000000-0002-0000-0000-000008000000}">
      <formula1>",　 ,全日制,定時制,通信制,単位制"</formula1>
    </dataValidation>
    <dataValidation imeMode="on" allowBlank="1" showInputMessage="1" showErrorMessage="1" sqref="G4:O5 R43:AB44 R31:AB32" xr:uid="{00000000-0002-0000-0000-00000A000000}"/>
    <dataValidation type="textLength" imeMode="on" operator="lessThanOrEqual" allowBlank="1" showInputMessage="1" showErrorMessage="1" error="400文字以内で入力してください。" sqref="G24 G21 G27" xr:uid="{77AC05E7-2B6B-404D-9953-6A3025CC2CE5}">
      <formula1>400</formula1>
    </dataValidation>
    <dataValidation type="textLength" imeMode="on" operator="lessThanOrEqual" allowBlank="1" showInputMessage="1" showErrorMessage="1" errorTitle="「推薦所見」" error="【推薦所見】400文字以内で入力してください。" sqref="G12:AG18" xr:uid="{BA29B021-F821-4BC9-83AB-596E426887BB}">
      <formula1>400</formula1>
    </dataValidation>
    <dataValidation allowBlank="1" showInputMessage="1" sqref="R40:AB41" xr:uid="{06BAD595-A1A2-4F06-87BC-9DD39709955C}"/>
    <dataValidation type="list" allowBlank="1" showInputMessage="1" showErrorMessage="1" errorTitle="「性別」" error="ドロップダウンリストから選択してください。" sqref="P5:Q5" xr:uid="{61C6215B-E300-474F-B8D7-4894C07C0695}">
      <formula1>"男,女"</formula1>
    </dataValidation>
    <dataValidation type="whole" imeMode="off" allowBlank="1" showInputMessage="1" showErrorMessage="1" errorTitle="「生年月日」" error="入力した値に誤りがあります。正しい生年月日を入力してください。" sqref="X4:Y5" xr:uid="{290D79E6-BEF9-477B-AC52-79FE2E801190}">
      <formula1>1988</formula1>
      <formula2>2100</formula2>
    </dataValidation>
    <dataValidation type="whole" imeMode="off" allowBlank="1" showInputMessage="1" showErrorMessage="1" errorTitle="「生年月日」" error="入力した値に誤りがあります。正しい生年月日を入力してください。" sqref="AA4:AB5" xr:uid="{41A1E1CA-CF0E-4B48-B1C1-418A87B60BB8}">
      <formula1>1</formula1>
      <formula2>12</formula2>
    </dataValidation>
    <dataValidation type="whole" imeMode="off" allowBlank="1" showInputMessage="1" showErrorMessage="1" errorTitle="「生年月日」" error="入力した値に誤りがあります。正しい生年月日を入力してください。" sqref="AD4:AE5" xr:uid="{872E6215-E464-49F0-A68E-11EED8B0F506}">
      <formula1>1</formula1>
      <formula2>31</formula2>
    </dataValidation>
    <dataValidation type="whole" imeMode="off" allowBlank="1" showInputMessage="1" showErrorMessage="1" errorTitle="「学習成績の評定平均値」" error="年月の入力に誤りがあります。正しい年月を入力してください。" sqref="H10:I10" xr:uid="{450FA35A-2326-48D3-BFA5-69672FE6EB24}">
      <formula1>1995</formula1>
      <formula2>2100</formula2>
    </dataValidation>
    <dataValidation type="whole" imeMode="off" allowBlank="1" showInputMessage="1" showErrorMessage="1" errorTitle="「学習成績の評定平均値」" error="年月の入力に誤りがあります。正しい年月を入力してください。" sqref="K10:L10" xr:uid="{9C64E588-C025-437A-8A2C-C44C217CF3EF}">
      <formula1>1</formula1>
      <formula2>12</formula2>
    </dataValidation>
    <dataValidation type="textLength" operator="lessThanOrEqual" allowBlank="1" showInputMessage="1" showErrorMessage="1" errorTitle="「特別活動、部活動、ボランティア活動、取得資格、検定等」" error="150文字以内で入力してください。" sqref="K21:AG29" xr:uid="{C097627B-5B91-44A3-91A1-07208CEFE245}">
      <formula1>150</formula1>
    </dataValidation>
    <dataValidation type="list" allowBlank="1" showErrorMessage="1" errorTitle="「出席状況」" error="ドロップダウンリストから選択してください。" sqref="K19:Q19" xr:uid="{981FFF84-2B8E-4F0F-BFFD-E8CB3C92CCE6}">
      <formula1>",　,３カ年皆勤"</formula1>
    </dataValidation>
    <dataValidation type="list" allowBlank="1" showInputMessage="1" showErrorMessage="1" errorTitle="「学習成績の評定平均値」" error="ドロップダウンリストから選択してください。" promptTitle="学習成績の評定平均値" prompt="評定平均値を入力してください。" sqref="R8:U11" xr:uid="{F1E7163A-2978-426C-B374-6BBD3825473B}">
      <formula1>"　,4.3,4.4,4.5,4.6,4.7,4.8,4.9,5.0"</formula1>
    </dataValidation>
    <dataValidation type="whole" imeMode="off" allowBlank="1" showInputMessage="1" showErrorMessage="1" errorTitle="年月日" error="入力内容に誤りがあります。正しい年月日を入力してください。" sqref="H36:I36" xr:uid="{51B804FA-F0A8-4982-B943-1A02AA0CB247}">
      <formula1>1</formula1>
      <formula2>12</formula2>
    </dataValidation>
    <dataValidation type="whole" imeMode="off" allowBlank="1" showInputMessage="1" showErrorMessage="1" errorTitle="年月日" error="入力内容に誤りがあります。正しい年月日を入力してください。" sqref="K36:L36" xr:uid="{BFC76E11-89D3-4684-A57F-6D3CA2842D59}">
      <formula1>1</formula1>
      <formula2>31</formula2>
    </dataValidation>
    <dataValidation type="whole" imeMode="off" allowBlank="1" showInputMessage="1" showErrorMessage="1" errorTitle="年月日" error="入力内容に誤りがあります。正しい年月日を入力してください。" sqref="E36:F36" xr:uid="{5AC49AC3-7231-4388-9CB5-1AC764B5CEBC}">
      <formula1>2018</formula1>
      <formula2>2050</formula2>
    </dataValidation>
    <dataValidation type="whole" imeMode="off" allowBlank="1" showInputMessage="1" showErrorMessage="1" errorTitle="「学年」" error="入力された内容に誤りがあります。正しい数値を入力してください。" sqref="AA7:AB7" xr:uid="{BD060EB2-D6B3-459E-AB06-53C547F47213}">
      <formula1>1</formula1>
      <formula2>6</formula2>
    </dataValidation>
  </dataValidations>
  <pageMargins left="0.39370078740157483" right="0.19685039370078741" top="0.78740157480314965" bottom="0.39370078740157483" header="0.51181102362204722" footer="0.19685039370078741"/>
  <pageSetup paperSize="9" scale="94" orientation="portrait" blackAndWhite="1" r:id="rId1"/>
  <headerFooter>
    <oddFooter>&amp;R&amp;"Meiryo UI,標準"&amp;8作成：&amp;D/&amp;T</oddFooter>
  </headerFooter>
  <ignoredErrors>
    <ignoredError sqref="R40" unlockedFormula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xr:uid="{00000000-0002-0000-0000-00000D000000}">
          <x14:formula1>
            <xm:f>学校一覧!$A$1:$A$98</xm:f>
          </x14:formula1>
          <xm:sqref>G6:Q7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98"/>
  <sheetViews>
    <sheetView workbookViewId="0">
      <selection activeCell="C8" sqref="C8"/>
    </sheetView>
  </sheetViews>
  <sheetFormatPr defaultRowHeight="13.5" x14ac:dyDescent="0.15"/>
  <cols>
    <col min="1" max="1" width="35.875" bestFit="1" customWidth="1"/>
  </cols>
  <sheetData>
    <row r="1" spans="1:2" x14ac:dyDescent="0.15">
      <c r="A1" t="s">
        <v>92</v>
      </c>
    </row>
    <row r="2" spans="1:2" ht="15.75" x14ac:dyDescent="0.25">
      <c r="A2" t="s">
        <v>3</v>
      </c>
      <c r="B2" s="179">
        <v>1</v>
      </c>
    </row>
    <row r="3" spans="1:2" ht="15.75" x14ac:dyDescent="0.25">
      <c r="A3" t="s">
        <v>4</v>
      </c>
      <c r="B3" s="179">
        <v>2</v>
      </c>
    </row>
    <row r="4" spans="1:2" ht="15.75" x14ac:dyDescent="0.25">
      <c r="A4" t="s">
        <v>5</v>
      </c>
      <c r="B4" s="179">
        <v>3</v>
      </c>
    </row>
    <row r="5" spans="1:2" ht="15.75" x14ac:dyDescent="0.25">
      <c r="A5" t="s">
        <v>6</v>
      </c>
      <c r="B5" s="179">
        <v>4</v>
      </c>
    </row>
    <row r="6" spans="1:2" ht="15.75" x14ac:dyDescent="0.25">
      <c r="A6" t="s">
        <v>7</v>
      </c>
      <c r="B6" s="179">
        <v>5</v>
      </c>
    </row>
    <row r="7" spans="1:2" ht="15.75" x14ac:dyDescent="0.25">
      <c r="A7" t="s">
        <v>8</v>
      </c>
      <c r="B7" s="179">
        <v>6</v>
      </c>
    </row>
    <row r="8" spans="1:2" ht="15.75" x14ac:dyDescent="0.25">
      <c r="A8" t="s">
        <v>9</v>
      </c>
      <c r="B8" s="179">
        <v>7</v>
      </c>
    </row>
    <row r="9" spans="1:2" ht="15.75" x14ac:dyDescent="0.25">
      <c r="A9" t="s">
        <v>10</v>
      </c>
      <c r="B9" s="179">
        <v>8</v>
      </c>
    </row>
    <row r="10" spans="1:2" ht="15.75" x14ac:dyDescent="0.25">
      <c r="A10" t="s">
        <v>11</v>
      </c>
      <c r="B10" s="179">
        <v>9</v>
      </c>
    </row>
    <row r="11" spans="1:2" ht="15.75" x14ac:dyDescent="0.25">
      <c r="A11" t="s">
        <v>12</v>
      </c>
      <c r="B11" s="179">
        <v>10</v>
      </c>
    </row>
    <row r="12" spans="1:2" ht="15.75" x14ac:dyDescent="0.25">
      <c r="A12" t="s">
        <v>13</v>
      </c>
      <c r="B12" s="179">
        <v>11</v>
      </c>
    </row>
    <row r="13" spans="1:2" ht="15.75" x14ac:dyDescent="0.25">
      <c r="A13" t="s">
        <v>14</v>
      </c>
      <c r="B13" s="179">
        <v>12</v>
      </c>
    </row>
    <row r="14" spans="1:2" ht="15.75" x14ac:dyDescent="0.25">
      <c r="A14" t="s">
        <v>15</v>
      </c>
      <c r="B14" s="179">
        <v>13</v>
      </c>
    </row>
    <row r="15" spans="1:2" ht="15.75" x14ac:dyDescent="0.25">
      <c r="A15" t="s">
        <v>16</v>
      </c>
      <c r="B15" s="179">
        <v>14</v>
      </c>
    </row>
    <row r="16" spans="1:2" ht="15.75" x14ac:dyDescent="0.25">
      <c r="A16" t="s">
        <v>17</v>
      </c>
      <c r="B16" s="179">
        <v>15</v>
      </c>
    </row>
    <row r="17" spans="1:2" ht="15.75" x14ac:dyDescent="0.25">
      <c r="A17" t="s">
        <v>18</v>
      </c>
      <c r="B17" s="179">
        <v>16</v>
      </c>
    </row>
    <row r="18" spans="1:2" ht="15.75" x14ac:dyDescent="0.25">
      <c r="A18" t="s">
        <v>19</v>
      </c>
      <c r="B18" s="179">
        <v>17</v>
      </c>
    </row>
    <row r="19" spans="1:2" ht="15.75" x14ac:dyDescent="0.25">
      <c r="A19" t="s">
        <v>20</v>
      </c>
      <c r="B19" s="179">
        <v>18</v>
      </c>
    </row>
    <row r="20" spans="1:2" ht="15.75" x14ac:dyDescent="0.25">
      <c r="A20" t="s">
        <v>21</v>
      </c>
      <c r="B20" s="179">
        <v>19</v>
      </c>
    </row>
    <row r="21" spans="1:2" ht="15.75" x14ac:dyDescent="0.25">
      <c r="A21" t="s">
        <v>22</v>
      </c>
      <c r="B21" s="179">
        <v>20</v>
      </c>
    </row>
    <row r="22" spans="1:2" ht="15.75" x14ac:dyDescent="0.25">
      <c r="A22" t="s">
        <v>23</v>
      </c>
      <c r="B22" s="179">
        <v>21</v>
      </c>
    </row>
    <row r="23" spans="1:2" ht="15.75" x14ac:dyDescent="0.25">
      <c r="A23" t="s">
        <v>24</v>
      </c>
      <c r="B23" s="179">
        <v>22</v>
      </c>
    </row>
    <row r="24" spans="1:2" ht="15.75" x14ac:dyDescent="0.25">
      <c r="A24" t="s">
        <v>135</v>
      </c>
      <c r="B24" s="179">
        <v>23</v>
      </c>
    </row>
    <row r="25" spans="1:2" ht="15.75" x14ac:dyDescent="0.25">
      <c r="A25" t="s">
        <v>25</v>
      </c>
      <c r="B25" s="179">
        <v>24</v>
      </c>
    </row>
    <row r="26" spans="1:2" ht="15.75" x14ac:dyDescent="0.25">
      <c r="A26" t="s">
        <v>26</v>
      </c>
      <c r="B26" s="179">
        <v>25</v>
      </c>
    </row>
    <row r="27" spans="1:2" ht="15.75" x14ac:dyDescent="0.25">
      <c r="A27" t="s">
        <v>27</v>
      </c>
      <c r="B27" s="179">
        <v>26</v>
      </c>
    </row>
    <row r="28" spans="1:2" ht="15.75" x14ac:dyDescent="0.25">
      <c r="A28" t="s">
        <v>28</v>
      </c>
      <c r="B28" s="179">
        <v>27</v>
      </c>
    </row>
    <row r="29" spans="1:2" ht="15.75" x14ac:dyDescent="0.25">
      <c r="A29" t="s">
        <v>29</v>
      </c>
      <c r="B29" s="179">
        <v>28</v>
      </c>
    </row>
    <row r="30" spans="1:2" ht="15.75" x14ac:dyDescent="0.25">
      <c r="A30" t="s">
        <v>30</v>
      </c>
      <c r="B30" s="179">
        <v>29</v>
      </c>
    </row>
    <row r="31" spans="1:2" ht="15.75" x14ac:dyDescent="0.25">
      <c r="A31" t="s">
        <v>96</v>
      </c>
      <c r="B31" s="179">
        <v>30</v>
      </c>
    </row>
    <row r="32" spans="1:2" ht="15.75" x14ac:dyDescent="0.25">
      <c r="A32" t="s">
        <v>31</v>
      </c>
      <c r="B32" s="179">
        <v>31</v>
      </c>
    </row>
    <row r="33" spans="1:2" ht="15.75" x14ac:dyDescent="0.25">
      <c r="A33" t="s">
        <v>32</v>
      </c>
      <c r="B33" s="179">
        <v>32</v>
      </c>
    </row>
    <row r="34" spans="1:2" ht="15.75" x14ac:dyDescent="0.25">
      <c r="A34" t="s">
        <v>33</v>
      </c>
      <c r="B34" s="179">
        <v>33</v>
      </c>
    </row>
    <row r="35" spans="1:2" ht="15.75" x14ac:dyDescent="0.25">
      <c r="A35" t="s">
        <v>34</v>
      </c>
      <c r="B35" s="179">
        <v>34</v>
      </c>
    </row>
    <row r="36" spans="1:2" ht="15.75" x14ac:dyDescent="0.25">
      <c r="A36" t="s">
        <v>35</v>
      </c>
      <c r="B36" s="179">
        <v>35</v>
      </c>
    </row>
    <row r="37" spans="1:2" ht="15.75" x14ac:dyDescent="0.25">
      <c r="A37" t="s">
        <v>36</v>
      </c>
      <c r="B37" s="179">
        <v>37</v>
      </c>
    </row>
    <row r="38" spans="1:2" ht="15.75" x14ac:dyDescent="0.25">
      <c r="A38" t="s">
        <v>37</v>
      </c>
      <c r="B38" s="179">
        <v>38</v>
      </c>
    </row>
    <row r="39" spans="1:2" ht="15.75" x14ac:dyDescent="0.25">
      <c r="A39" t="s">
        <v>38</v>
      </c>
      <c r="B39" s="179">
        <v>39</v>
      </c>
    </row>
    <row r="40" spans="1:2" ht="15.75" x14ac:dyDescent="0.25">
      <c r="A40" t="s">
        <v>40</v>
      </c>
      <c r="B40" s="179">
        <v>41</v>
      </c>
    </row>
    <row r="41" spans="1:2" ht="15.75" x14ac:dyDescent="0.25">
      <c r="A41" t="s">
        <v>39</v>
      </c>
      <c r="B41" s="179">
        <v>40</v>
      </c>
    </row>
    <row r="42" spans="1:2" ht="15.75" x14ac:dyDescent="0.25">
      <c r="A42" t="s">
        <v>41</v>
      </c>
      <c r="B42" s="179">
        <v>42</v>
      </c>
    </row>
    <row r="43" spans="1:2" ht="15.75" x14ac:dyDescent="0.25">
      <c r="A43" t="s">
        <v>42</v>
      </c>
      <c r="B43" s="179">
        <v>43</v>
      </c>
    </row>
    <row r="44" spans="1:2" ht="15.75" x14ac:dyDescent="0.25">
      <c r="A44" t="s">
        <v>43</v>
      </c>
      <c r="B44" s="179">
        <v>44</v>
      </c>
    </row>
    <row r="45" spans="1:2" ht="15.75" x14ac:dyDescent="0.25">
      <c r="A45" t="s">
        <v>44</v>
      </c>
      <c r="B45" s="179">
        <v>45</v>
      </c>
    </row>
    <row r="46" spans="1:2" ht="15.75" x14ac:dyDescent="0.25">
      <c r="A46" t="s">
        <v>45</v>
      </c>
      <c r="B46" s="179">
        <v>46</v>
      </c>
    </row>
    <row r="47" spans="1:2" ht="15.75" x14ac:dyDescent="0.25">
      <c r="A47" t="s">
        <v>46</v>
      </c>
      <c r="B47" s="179">
        <v>47</v>
      </c>
    </row>
    <row r="48" spans="1:2" ht="15.75" x14ac:dyDescent="0.25">
      <c r="A48" t="s">
        <v>47</v>
      </c>
      <c r="B48" s="179">
        <v>48</v>
      </c>
    </row>
    <row r="49" spans="1:2" ht="15.75" x14ac:dyDescent="0.25">
      <c r="A49" t="s">
        <v>48</v>
      </c>
      <c r="B49" s="179">
        <v>49</v>
      </c>
    </row>
    <row r="50" spans="1:2" ht="15.75" x14ac:dyDescent="0.25">
      <c r="A50" t="s">
        <v>49</v>
      </c>
      <c r="B50" s="179">
        <v>58</v>
      </c>
    </row>
    <row r="51" spans="1:2" ht="15.75" x14ac:dyDescent="0.25">
      <c r="A51" t="s">
        <v>50</v>
      </c>
      <c r="B51" s="179">
        <v>59</v>
      </c>
    </row>
    <row r="52" spans="1:2" ht="15.75" x14ac:dyDescent="0.25">
      <c r="A52" t="s">
        <v>51</v>
      </c>
      <c r="B52" s="179">
        <v>60</v>
      </c>
    </row>
    <row r="53" spans="1:2" ht="15.75" x14ac:dyDescent="0.25">
      <c r="A53" t="s">
        <v>52</v>
      </c>
      <c r="B53" s="179">
        <v>61</v>
      </c>
    </row>
    <row r="54" spans="1:2" ht="15.75" x14ac:dyDescent="0.25">
      <c r="A54" t="s">
        <v>53</v>
      </c>
      <c r="B54" s="179">
        <v>50</v>
      </c>
    </row>
    <row r="55" spans="1:2" ht="15.75" x14ac:dyDescent="0.25">
      <c r="A55" t="s">
        <v>54</v>
      </c>
      <c r="B55" s="179">
        <v>51</v>
      </c>
    </row>
    <row r="56" spans="1:2" ht="15.75" x14ac:dyDescent="0.25">
      <c r="A56" t="s">
        <v>95</v>
      </c>
      <c r="B56" s="179">
        <v>62</v>
      </c>
    </row>
    <row r="57" spans="1:2" ht="15.75" x14ac:dyDescent="0.25">
      <c r="A57" t="s">
        <v>55</v>
      </c>
      <c r="B57" s="179">
        <v>52</v>
      </c>
    </row>
    <row r="58" spans="1:2" ht="15.75" x14ac:dyDescent="0.25">
      <c r="A58" t="s">
        <v>56</v>
      </c>
      <c r="B58" s="179">
        <v>53</v>
      </c>
    </row>
    <row r="59" spans="1:2" ht="15.75" x14ac:dyDescent="0.25">
      <c r="A59" t="s">
        <v>57</v>
      </c>
      <c r="B59" s="179">
        <v>54</v>
      </c>
    </row>
    <row r="60" spans="1:2" ht="15.75" x14ac:dyDescent="0.25">
      <c r="A60" t="s">
        <v>58</v>
      </c>
      <c r="B60" s="179">
        <v>55</v>
      </c>
    </row>
    <row r="61" spans="1:2" ht="15.75" x14ac:dyDescent="0.25">
      <c r="A61" t="s">
        <v>59</v>
      </c>
      <c r="B61" s="179">
        <v>56</v>
      </c>
    </row>
    <row r="62" spans="1:2" ht="15.75" x14ac:dyDescent="0.25">
      <c r="A62" t="s">
        <v>60</v>
      </c>
      <c r="B62" s="179">
        <v>57</v>
      </c>
    </row>
    <row r="63" spans="1:2" x14ac:dyDescent="0.15">
      <c r="A63" t="s">
        <v>91</v>
      </c>
    </row>
    <row r="64" spans="1:2" ht="15.75" x14ac:dyDescent="0.25">
      <c r="A64" t="s">
        <v>61</v>
      </c>
      <c r="B64" s="179">
        <v>101</v>
      </c>
    </row>
    <row r="65" spans="1:2" ht="15.75" x14ac:dyDescent="0.25">
      <c r="A65" t="s">
        <v>62</v>
      </c>
      <c r="B65" s="179">
        <v>102</v>
      </c>
    </row>
    <row r="66" spans="1:2" ht="15.75" x14ac:dyDescent="0.25">
      <c r="A66" t="s">
        <v>63</v>
      </c>
      <c r="B66" s="179">
        <v>103</v>
      </c>
    </row>
    <row r="67" spans="1:2" ht="15.75" x14ac:dyDescent="0.25">
      <c r="A67" t="s">
        <v>64</v>
      </c>
      <c r="B67" s="179">
        <v>104</v>
      </c>
    </row>
    <row r="68" spans="1:2" ht="15.75" x14ac:dyDescent="0.25">
      <c r="A68" t="s">
        <v>66</v>
      </c>
      <c r="B68" s="179">
        <v>110</v>
      </c>
    </row>
    <row r="69" spans="1:2" ht="15.75" x14ac:dyDescent="0.25">
      <c r="A69" t="s">
        <v>69</v>
      </c>
      <c r="B69" s="179">
        <v>107</v>
      </c>
    </row>
    <row r="70" spans="1:2" ht="15.75" x14ac:dyDescent="0.25">
      <c r="A70" t="s">
        <v>71</v>
      </c>
      <c r="B70" s="179">
        <v>109</v>
      </c>
    </row>
    <row r="71" spans="1:2" ht="15.75" x14ac:dyDescent="0.25">
      <c r="A71" t="s">
        <v>72</v>
      </c>
      <c r="B71" s="179">
        <v>112</v>
      </c>
    </row>
    <row r="72" spans="1:2" ht="15.75" x14ac:dyDescent="0.25">
      <c r="A72" t="s">
        <v>65</v>
      </c>
      <c r="B72" s="179">
        <v>105</v>
      </c>
    </row>
    <row r="73" spans="1:2" ht="15.75" x14ac:dyDescent="0.25">
      <c r="A73" t="s">
        <v>67</v>
      </c>
      <c r="B73" s="179">
        <v>106</v>
      </c>
    </row>
    <row r="74" spans="1:2" ht="15.75" x14ac:dyDescent="0.25">
      <c r="A74" t="s">
        <v>70</v>
      </c>
      <c r="B74" s="179">
        <v>114</v>
      </c>
    </row>
    <row r="75" spans="1:2" ht="15.75" x14ac:dyDescent="0.25">
      <c r="A75" t="s">
        <v>68</v>
      </c>
      <c r="B75" s="179">
        <v>108</v>
      </c>
    </row>
    <row r="76" spans="1:2" ht="15.75" x14ac:dyDescent="0.25">
      <c r="A76" t="s">
        <v>134</v>
      </c>
      <c r="B76" s="179">
        <v>111</v>
      </c>
    </row>
    <row r="77" spans="1:2" ht="15.75" x14ac:dyDescent="0.25">
      <c r="A77" t="s">
        <v>73</v>
      </c>
      <c r="B77" s="179">
        <v>113</v>
      </c>
    </row>
    <row r="78" spans="1:2" ht="15.75" x14ac:dyDescent="0.25">
      <c r="A78" t="s">
        <v>74</v>
      </c>
      <c r="B78" s="179">
        <v>115</v>
      </c>
    </row>
    <row r="79" spans="1:2" ht="15.75" x14ac:dyDescent="0.25">
      <c r="A79" t="s">
        <v>75</v>
      </c>
      <c r="B79" s="179">
        <v>116</v>
      </c>
    </row>
    <row r="80" spans="1:2" x14ac:dyDescent="0.15">
      <c r="A80" t="s">
        <v>93</v>
      </c>
    </row>
    <row r="81" spans="1:2" ht="15.75" x14ac:dyDescent="0.25">
      <c r="A81" t="s">
        <v>90</v>
      </c>
      <c r="B81" s="179">
        <v>300</v>
      </c>
    </row>
    <row r="82" spans="1:2" x14ac:dyDescent="0.15">
      <c r="A82" t="s">
        <v>123</v>
      </c>
    </row>
    <row r="83" spans="1:2" ht="15.75" x14ac:dyDescent="0.25">
      <c r="A83" t="s">
        <v>76</v>
      </c>
      <c r="B83" s="179">
        <v>201</v>
      </c>
    </row>
    <row r="84" spans="1:2" ht="15.75" x14ac:dyDescent="0.25">
      <c r="A84" t="s">
        <v>77</v>
      </c>
      <c r="B84" s="179">
        <v>202</v>
      </c>
    </row>
    <row r="85" spans="1:2" ht="15.75" x14ac:dyDescent="0.25">
      <c r="A85" t="s">
        <v>80</v>
      </c>
      <c r="B85" s="179">
        <v>205</v>
      </c>
    </row>
    <row r="86" spans="1:2" ht="15.75" x14ac:dyDescent="0.25">
      <c r="A86" t="s">
        <v>81</v>
      </c>
      <c r="B86" s="179">
        <v>207</v>
      </c>
    </row>
    <row r="87" spans="1:2" ht="15.75" x14ac:dyDescent="0.25">
      <c r="A87" t="s">
        <v>136</v>
      </c>
      <c r="B87" s="179">
        <v>216</v>
      </c>
    </row>
    <row r="88" spans="1:2" ht="15.75" x14ac:dyDescent="0.25">
      <c r="A88" t="s">
        <v>82</v>
      </c>
      <c r="B88" s="179">
        <v>208</v>
      </c>
    </row>
    <row r="89" spans="1:2" ht="15.75" x14ac:dyDescent="0.25">
      <c r="A89" t="s">
        <v>83</v>
      </c>
      <c r="B89" s="179">
        <v>209</v>
      </c>
    </row>
    <row r="90" spans="1:2" ht="15.75" x14ac:dyDescent="0.25">
      <c r="A90" t="s">
        <v>84</v>
      </c>
      <c r="B90" s="179">
        <v>210</v>
      </c>
    </row>
    <row r="91" spans="1:2" ht="15.75" x14ac:dyDescent="0.25">
      <c r="A91" t="s">
        <v>86</v>
      </c>
      <c r="B91" s="179">
        <v>212</v>
      </c>
    </row>
    <row r="92" spans="1:2" ht="15.75" x14ac:dyDescent="0.25">
      <c r="A92" t="s">
        <v>87</v>
      </c>
      <c r="B92" s="179">
        <v>213</v>
      </c>
    </row>
    <row r="93" spans="1:2" ht="15.75" x14ac:dyDescent="0.25">
      <c r="A93" t="s">
        <v>88</v>
      </c>
      <c r="B93" s="179">
        <v>214</v>
      </c>
    </row>
    <row r="94" spans="1:2" ht="15.75" x14ac:dyDescent="0.25">
      <c r="A94" t="s">
        <v>94</v>
      </c>
      <c r="B94" s="179">
        <v>215</v>
      </c>
    </row>
    <row r="95" spans="1:2" ht="15.75" x14ac:dyDescent="0.25">
      <c r="A95" t="s">
        <v>78</v>
      </c>
      <c r="B95" s="179">
        <v>203</v>
      </c>
    </row>
    <row r="96" spans="1:2" ht="15.75" x14ac:dyDescent="0.25">
      <c r="A96" t="s">
        <v>79</v>
      </c>
      <c r="B96" s="179">
        <v>204</v>
      </c>
    </row>
    <row r="97" spans="1:2" ht="15.75" x14ac:dyDescent="0.25">
      <c r="A97" t="s">
        <v>89</v>
      </c>
      <c r="B97" s="179">
        <v>206</v>
      </c>
    </row>
    <row r="98" spans="1:2" ht="15.75" x14ac:dyDescent="0.25">
      <c r="A98" t="s">
        <v>85</v>
      </c>
      <c r="B98" s="179">
        <v>211</v>
      </c>
    </row>
  </sheetData>
  <sheetProtection algorithmName="SHA-512" hashValue="wBA63vIKsgIOfOQhZ75JgzNAbObkDTxFHb2ksrXps7oYVeCus/cZOr87Y7hGsTswWA4Y3yonZ+Z+5eELQiYujA==" saltValue="XxgRgHrF8WcbyhYk0WzaeA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25</vt:i4>
      </vt:variant>
    </vt:vector>
  </HeadingPairs>
  <TitlesOfParts>
    <vt:vector size="27" baseType="lpstr">
      <vt:lpstr>推薦書入力フォーム</vt:lpstr>
      <vt:lpstr>学校一覧</vt:lpstr>
      <vt:lpstr>推薦書入力フォーム!Print_Area</vt:lpstr>
      <vt:lpstr>科</vt:lpstr>
      <vt:lpstr>課程</vt:lpstr>
      <vt:lpstr>学校名</vt:lpstr>
      <vt:lpstr>学校名2</vt:lpstr>
      <vt:lpstr>学年</vt:lpstr>
      <vt:lpstr>欠席状況</vt:lpstr>
      <vt:lpstr>校長氏名</vt:lpstr>
      <vt:lpstr>氏名</vt:lpstr>
      <vt:lpstr>出席状況</vt:lpstr>
      <vt:lpstr>推薦所見</vt:lpstr>
      <vt:lpstr>推薦書作成者名</vt:lpstr>
      <vt:lpstr>性別</vt:lpstr>
      <vt:lpstr>生年月日_月</vt:lpstr>
      <vt:lpstr>生年月日_日</vt:lpstr>
      <vt:lpstr>生年月日_年</vt:lpstr>
      <vt:lpstr>特別活動等_第1学年</vt:lpstr>
      <vt:lpstr>特別活動等_第2学年</vt:lpstr>
      <vt:lpstr>特別活動等_第3学年</vt:lpstr>
      <vt:lpstr>日付_月</vt:lpstr>
      <vt:lpstr>日付_日</vt:lpstr>
      <vt:lpstr>日付_年</vt:lpstr>
      <vt:lpstr>評定_月</vt:lpstr>
      <vt:lpstr>評定_年</vt:lpstr>
      <vt:lpstr>評定平均値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chikaraishi-noboru</dc:creator>
  <cp:lastModifiedBy>荒川功（ＴＫＣ）</cp:lastModifiedBy>
  <cp:lastPrinted>2019-11-20T07:16:00Z</cp:lastPrinted>
  <dcterms:created xsi:type="dcterms:W3CDTF">2017-09-12T02:33:55Z</dcterms:created>
  <dcterms:modified xsi:type="dcterms:W3CDTF">2019-11-20T07:17:35Z</dcterms:modified>
</cp:coreProperties>
</file>