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1"/>
  <workbookPr/>
  <mc:AlternateContent xmlns:mc="http://schemas.openxmlformats.org/markup-compatibility/2006">
    <mc:Choice Requires="x15">
      <x15ac:absPath xmlns:x15ac="http://schemas.microsoft.com/office/spreadsheetml/2010/11/ac" url="C:\Users\tsujita-susumu\Desktop\大学奨学生応募書類\"/>
    </mc:Choice>
  </mc:AlternateContent>
  <xr:revisionPtr revIDLastSave="0" documentId="13_ncr:1_{F9B8D371-4539-4546-8858-7B63E20343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推薦書入力フォーム" sheetId="5" r:id="rId1"/>
    <sheet name="学校一覧" sheetId="2" state="hidden" r:id="rId2"/>
  </sheets>
  <definedNames>
    <definedName name="_xlnm.Print_Area" localSheetId="0">推薦書入力フォーム!$A$1:$AG$47</definedName>
    <definedName name="応募区分">推薦書入力フォーム!$G$5</definedName>
    <definedName name="応募区分2">推薦書入力フォーム!$S$5</definedName>
    <definedName name="科">推薦書入力フォーム!$V$9</definedName>
    <definedName name="課程">推薦書入力フォーム!$V$8</definedName>
    <definedName name="学校名">推薦書入力フォーム!$G$8</definedName>
    <definedName name="学校名2">推薦書入力フォーム!$R$42</definedName>
    <definedName name="学年">推薦書入力フォーム!$AA$9</definedName>
    <definedName name="欠席状況">推薦書入力フォーム!$K$22</definedName>
    <definedName name="校長氏名">推薦書入力フォーム!$R$45</definedName>
    <definedName name="氏名">推薦書入力フォーム!$G$6</definedName>
    <definedName name="出席状況">推薦書入力フォーム!$K$21</definedName>
    <definedName name="推薦所見">推薦書入力フォーム!$G$14</definedName>
    <definedName name="推薦書作成者名">推薦書入力フォーム!$R$33</definedName>
    <definedName name="性_別">推薦書入力フォーム!$P$6</definedName>
    <definedName name="性別">推薦書入力フォーム!$P$7</definedName>
    <definedName name="生年月日_月">推薦書入力フォーム!$AA$6</definedName>
    <definedName name="生年月日_日">推薦書入力フォーム!$AD$6</definedName>
    <definedName name="生年月日_年">推薦書入力フォーム!$X$6</definedName>
    <definedName name="特別活動等_第1学年">推薦書入力フォーム!$K$23</definedName>
    <definedName name="特別活動等_第2学年">推薦書入力フォーム!$K$26</definedName>
    <definedName name="特別活動等_第3学年">推薦書入力フォーム!$K$29</definedName>
    <definedName name="日付_月">推薦書入力フォーム!$H$38</definedName>
    <definedName name="日付_日">推薦書入力フォーム!$K$38</definedName>
    <definedName name="日付_年">推薦書入力フォーム!$E$38</definedName>
    <definedName name="評定_月">推薦書入力フォーム!$K$12</definedName>
    <definedName name="評定_年">推薦書入力フォーム!$H$12</definedName>
    <definedName name="評定平均値">推薦書入力フォーム!$R$10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2" i="5" l="1"/>
  <c r="AG49" i="5" l="1"/>
</calcChain>
</file>

<file path=xl/sharedStrings.xml><?xml version="1.0" encoding="utf-8"?>
<sst xmlns="http://schemas.openxmlformats.org/spreadsheetml/2006/main" count="142" uniqueCount="136">
  <si>
    <t>（様式２）</t>
    <rPh sb="1" eb="3">
      <t>ヨウシキ</t>
    </rPh>
    <phoneticPr fontId="1"/>
  </si>
  <si>
    <t>2023年度</t>
    <rPh sb="4" eb="6">
      <t>ネンド</t>
    </rPh>
    <phoneticPr fontId="1"/>
  </si>
  <si>
    <t>公益財団法人飯塚毅育英会　大学奨学生推薦書（学校長の推薦書）</t>
    <rPh sb="0" eb="2">
      <t>コウエキ</t>
    </rPh>
    <rPh sb="2" eb="6">
      <t>ザイダンホウジン</t>
    </rPh>
    <rPh sb="6" eb="8">
      <t>イイヅカ</t>
    </rPh>
    <rPh sb="8" eb="9">
      <t>タケシ</t>
    </rPh>
    <rPh sb="9" eb="12">
      <t>イクエイカイ</t>
    </rPh>
    <rPh sb="13" eb="15">
      <t>ダイガク</t>
    </rPh>
    <rPh sb="15" eb="18">
      <t>ショウガクセイ</t>
    </rPh>
    <rPh sb="18" eb="21">
      <t>スイセンショ</t>
    </rPh>
    <rPh sb="22" eb="25">
      <t>ガッコウチョウ</t>
    </rPh>
    <rPh sb="26" eb="29">
      <t>スイセンショ</t>
    </rPh>
    <phoneticPr fontId="1"/>
  </si>
  <si>
    <t>確認の上でチェック⇒</t>
    <phoneticPr fontId="1"/>
  </si>
  <si>
    <t>応募区分</t>
    <rPh sb="0" eb="2">
      <t>オウボ</t>
    </rPh>
    <rPh sb="2" eb="4">
      <t>クブン</t>
    </rPh>
    <phoneticPr fontId="1"/>
  </si>
  <si>
    <t>氏　　名</t>
    <rPh sb="0" eb="1">
      <t>シ</t>
    </rPh>
    <rPh sb="3" eb="4">
      <t>メイ</t>
    </rPh>
    <phoneticPr fontId="1"/>
  </si>
  <si>
    <t>性
別</t>
    <rPh sb="0" eb="1">
      <t>セイ</t>
    </rPh>
    <rPh sb="2" eb="3">
      <t>ベツ</t>
    </rPh>
    <phoneticPr fontId="1"/>
  </si>
  <si>
    <t>生年月日</t>
    <rPh sb="0" eb="2">
      <t>セイネン</t>
    </rPh>
    <rPh sb="2" eb="4">
      <t>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</si>
  <si>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</si>
  <si>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</si>
  <si>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</si>
  <si>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</si>
  <si>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生</t>
    <rPh sb="0" eb="1">
      <t>ウ</t>
    </rPh>
    <phoneticPr fontId="1"/>
  </si>
  <si>
    <t>※必須入力項目です。</t>
    <rPh sb="1" eb="3">
      <t>ヒッス</t>
    </rPh>
    <rPh sb="3" eb="5">
      <t>ニュウリョク</t>
    </rPh>
    <rPh sb="5" eb="7">
      <t>コウモク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</si>
  <si>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</si>
  <si>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課程</t>
    <rPh sb="0" eb="2">
      <t>カテイ</t>
    </rPh>
    <phoneticPr fontId="1"/>
  </si>
  <si>
    <t>科・部</t>
    <rPh sb="0" eb="1">
      <t>カ</t>
    </rPh>
    <rPh sb="2" eb="3">
      <t>ブ</t>
    </rPh>
    <phoneticPr fontId="1"/>
  </si>
  <si>
    <t>第</t>
    <rPh sb="0" eb="1">
      <t>ダイ</t>
    </rPh>
    <phoneticPr fontId="1"/>
  </si>
  <si>
    <t>学年在学</t>
    <rPh sb="0" eb="2">
      <t>ガクネン</t>
    </rPh>
    <rPh sb="2" eb="4">
      <t>ザイガク</t>
    </rPh>
    <phoneticPr fontId="1"/>
  </si>
  <si>
    <t>学習成績の評定平均値</t>
    <rPh sb="0" eb="2">
      <t>ガクシュウ</t>
    </rPh>
    <rPh sb="2" eb="4">
      <t>セイセキ</t>
    </rPh>
    <rPh sb="5" eb="7">
      <t>ヒョウテイ</t>
    </rPh>
    <rPh sb="7" eb="10">
      <t>ヘイキンチ</t>
    </rPh>
    <phoneticPr fontId="1"/>
  </si>
  <si>
    <t>（</t>
    <phoneticPr fontId="1"/>
  </si>
  <si>
    <t>令和</t>
    <rPh sb="0" eb="2">
      <t>レイワ</t>
    </rPh>
    <phoneticPr fontId="1"/>
  </si>
  <si>
    <t>現在）</t>
    <rPh sb="0" eb="2">
      <t>ゲンザイ</t>
    </rPh>
    <phoneticPr fontId="1"/>
  </si>
  <si>
    <t>推薦所見
（400文字以内）</t>
    <phoneticPr fontId="1"/>
  </si>
  <si>
    <t>出欠の記録
（特記事項）</t>
    <rPh sb="0" eb="2">
      <t>シュッケツ</t>
    </rPh>
    <rPh sb="3" eb="5">
      <t>キロク</t>
    </rPh>
    <rPh sb="7" eb="9">
      <t>トッキ</t>
    </rPh>
    <rPh sb="9" eb="11">
      <t>ジコウ</t>
    </rPh>
    <phoneticPr fontId="1"/>
  </si>
  <si>
    <t>出席状況</t>
    <rPh sb="0" eb="2">
      <t>シュッセキ</t>
    </rPh>
    <rPh sb="2" eb="4">
      <t>ジョウキョウ</t>
    </rPh>
    <phoneticPr fontId="1"/>
  </si>
  <si>
    <t>　※3カ年皆勤の場合に選択してください。</t>
    <rPh sb="4" eb="5">
      <t>ネン</t>
    </rPh>
    <rPh sb="5" eb="7">
      <t>カイキン</t>
    </rPh>
    <rPh sb="8" eb="10">
      <t>バアイ</t>
    </rPh>
    <rPh sb="11" eb="13">
      <t>センタク</t>
    </rPh>
    <phoneticPr fontId="1"/>
  </si>
  <si>
    <t>欠席状況</t>
    <rPh sb="0" eb="2">
      <t>ケッセキ</t>
    </rPh>
    <rPh sb="2" eb="4">
      <t>ジョウキョウ</t>
    </rPh>
    <phoneticPr fontId="1"/>
  </si>
  <si>
    <t>特別活動、
部活動、
ボランティア活動、
取得資格・検定等
（各学年150文字
以内）</t>
    <rPh sb="31" eb="34">
      <t>カクガクネン</t>
    </rPh>
    <rPh sb="37" eb="39">
      <t>モジ</t>
    </rPh>
    <rPh sb="40" eb="42">
      <t>イナイ</t>
    </rPh>
    <phoneticPr fontId="1"/>
  </si>
  <si>
    <t>第1学年</t>
    <rPh sb="0" eb="1">
      <t>ダイ</t>
    </rPh>
    <rPh sb="2" eb="4">
      <t>ガクネン</t>
    </rPh>
    <phoneticPr fontId="1"/>
  </si>
  <si>
    <t>第2学年</t>
    <rPh sb="0" eb="1">
      <t>ダイ</t>
    </rPh>
    <rPh sb="2" eb="4">
      <t>ガクネン</t>
    </rPh>
    <phoneticPr fontId="1"/>
  </si>
  <si>
    <t>第3学年</t>
    <rPh sb="0" eb="1">
      <t>ダイ</t>
    </rPh>
    <rPh sb="2" eb="4">
      <t>ガクネン</t>
    </rPh>
    <phoneticPr fontId="1"/>
  </si>
  <si>
    <t>推薦書作成者　職・氏名　</t>
    <rPh sb="0" eb="3">
      <t>スイセンショ</t>
    </rPh>
    <rPh sb="3" eb="6">
      <t>サクセイシャ</t>
    </rPh>
    <rPh sb="7" eb="8">
      <t>ショク</t>
    </rPh>
    <rPh sb="9" eb="11">
      <t>シメイ</t>
    </rPh>
    <phoneticPr fontId="1"/>
  </si>
  <si>
    <t>上記の生徒は、貴会の奨学生として適当と認め、推薦します。</t>
    <rPh sb="0" eb="2">
      <t>ジョウキ</t>
    </rPh>
    <rPh sb="3" eb="5">
      <t>セイト</t>
    </rPh>
    <rPh sb="7" eb="8">
      <t>キ</t>
    </rPh>
    <rPh sb="10" eb="13">
      <t>ショウガクセイ</t>
    </rPh>
    <rPh sb="16" eb="18">
      <t>テキトウ</t>
    </rPh>
    <rPh sb="19" eb="20">
      <t>ミト</t>
    </rPh>
    <rPh sb="22" eb="24">
      <t>スイセン</t>
    </rPh>
    <phoneticPr fontId="1"/>
  </si>
  <si>
    <t>月</t>
    <rPh sb="0" eb="1">
      <t>ガツ</t>
    </rPh>
    <phoneticPr fontId="1"/>
  </si>
  <si>
    <t>公益財団法人飯塚毅育英会</t>
    <rPh sb="0" eb="2">
      <t>コウエキ</t>
    </rPh>
    <rPh sb="2" eb="4">
      <t>ザイダン</t>
    </rPh>
    <rPh sb="4" eb="6">
      <t>ホウジン</t>
    </rPh>
    <rPh sb="6" eb="8">
      <t>イイヅカ</t>
    </rPh>
    <rPh sb="8" eb="9">
      <t>タケシ</t>
    </rPh>
    <rPh sb="9" eb="12">
      <t>イクエイカイ</t>
    </rPh>
    <phoneticPr fontId="1"/>
  </si>
  <si>
    <t>理事長　飯塚　真玄　　殿</t>
    <rPh sb="0" eb="3">
      <t>リジチョウ</t>
    </rPh>
    <rPh sb="4" eb="5">
      <t>メシ</t>
    </rPh>
    <rPh sb="5" eb="6">
      <t>ヅカ</t>
    </rPh>
    <rPh sb="7" eb="9">
      <t>シンゲン</t>
    </rPh>
    <rPh sb="11" eb="12">
      <t>トノ</t>
    </rPh>
    <phoneticPr fontId="1"/>
  </si>
  <si>
    <t>校長氏名</t>
    <rPh sb="0" eb="2">
      <t>コウチョウ</t>
    </rPh>
    <rPh sb="2" eb="4">
      <t>シメイ</t>
    </rPh>
    <phoneticPr fontId="1"/>
  </si>
  <si>
    <t>＜以下、県立高校＞</t>
    <rPh sb="1" eb="3">
      <t>イカ</t>
    </rPh>
    <rPh sb="4" eb="6">
      <t>ケンリツ</t>
    </rPh>
    <rPh sb="6" eb="8">
      <t>コウコウ</t>
    </rPh>
    <phoneticPr fontId="1"/>
  </si>
  <si>
    <t>栃木県立宇都宮高等学校</t>
  </si>
  <si>
    <t>栃木県立宇都宮東高等学校</t>
  </si>
  <si>
    <t>栃木県立宇都宮南高等学校</t>
  </si>
  <si>
    <t>栃木県立宇都宮北高等学校</t>
  </si>
  <si>
    <t>栃木県立宇都宮清陵高等学校</t>
  </si>
  <si>
    <t>栃木県立宇都宮女子高等学校</t>
  </si>
  <si>
    <t>栃木県立宇都宮中央女子高等学校</t>
  </si>
  <si>
    <t>栃木県立宇都宮白楊高等学校</t>
  </si>
  <si>
    <t>栃木県立宇都宮工業高等学校</t>
  </si>
  <si>
    <t>栃木県立宇都宮商業高等学校</t>
  </si>
  <si>
    <t>栃木県立鹿沼高等学校</t>
  </si>
  <si>
    <t>栃木県立鹿沼東高等学校</t>
  </si>
  <si>
    <t>栃木県立鹿沼南高等学校</t>
  </si>
  <si>
    <t>栃木県立鹿沼商工高等学校</t>
  </si>
  <si>
    <t>栃木県立今市高等学校</t>
  </si>
  <si>
    <t>栃木県立今市工業高等学校</t>
  </si>
  <si>
    <t>栃木県立日光明峰高等学校</t>
  </si>
  <si>
    <t>栃木県立上三川高等学校</t>
  </si>
  <si>
    <t>栃木県立石橋高等学校</t>
  </si>
  <si>
    <t>栃木県立小山高等学校</t>
  </si>
  <si>
    <t>栃木県立小山南高等学校</t>
  </si>
  <si>
    <t>栃木県立小山西高等学校</t>
  </si>
  <si>
    <t>栃木県立小山北桜高等学校</t>
    <phoneticPr fontId="1"/>
  </si>
  <si>
    <t>栃木県立小山城南高等学校</t>
  </si>
  <si>
    <t>栃木県立栃木高等学校</t>
  </si>
  <si>
    <t>栃木県立栃木女子高等学校</t>
  </si>
  <si>
    <t>栃木県立栃木農業高等学校</t>
  </si>
  <si>
    <t>栃木県立栃木工業高等学校</t>
  </si>
  <si>
    <t>栃木県立栃木商業高等学校</t>
  </si>
  <si>
    <t>栃木県立学悠館高等学校</t>
    <phoneticPr fontId="1"/>
  </si>
  <si>
    <t>栃木県立栃木翔南高等学校</t>
  </si>
  <si>
    <t>栃木県立壬生高等学校</t>
  </si>
  <si>
    <t>栃木県立佐野高等学校</t>
  </si>
  <si>
    <t>栃木県立佐野東高等学校</t>
  </si>
  <si>
    <t>栃木県立佐野松桜高等学校</t>
  </si>
  <si>
    <t>栃木県立足利高等学校</t>
  </si>
  <si>
    <t>栃木県立足利南高等学校</t>
  </si>
  <si>
    <t>栃木県立足利女子高等学校</t>
  </si>
  <si>
    <t>栃木県立足利清風高等学校</t>
  </si>
  <si>
    <t>栃木県立足利工業高等学校</t>
  </si>
  <si>
    <t>栃木県立真岡高等学校</t>
  </si>
  <si>
    <t>栃木県立真岡女子高等学校</t>
  </si>
  <si>
    <t>栃木県立真岡北陵高等学校</t>
  </si>
  <si>
    <t>栃木県立真岡工業高等学校</t>
  </si>
  <si>
    <t>栃木県立益子芳星高等学校</t>
  </si>
  <si>
    <t>栃木県立茂木高等学校</t>
  </si>
  <si>
    <t>栃木県立烏山高等学校</t>
  </si>
  <si>
    <t>栃木県立馬頭高等学校</t>
  </si>
  <si>
    <t>栃木県立矢板高等学校</t>
  </si>
  <si>
    <t>栃木県立矢板東高等学校</t>
  </si>
  <si>
    <t>栃木県立高根沢高等学校</t>
  </si>
  <si>
    <t>栃木県立さくら清修高等学校</t>
  </si>
  <si>
    <t>栃木県立大田原高等学校</t>
  </si>
  <si>
    <t>栃木県立大田原女子高等学校</t>
  </si>
  <si>
    <t>栃木県立大田原東高等学校</t>
    <phoneticPr fontId="1"/>
  </si>
  <si>
    <t>栃木県立黒羽高等学校</t>
  </si>
  <si>
    <t>栃木県立那須拓陽高等学校</t>
  </si>
  <si>
    <t>栃木県立那須清峰高等学校</t>
  </si>
  <si>
    <t>栃木県立那須高等学校</t>
  </si>
  <si>
    <t>栃木県立黒磯高等学校</t>
  </si>
  <si>
    <t>栃木県立黒磯南高等学校</t>
  </si>
  <si>
    <t>＜以下、私立高校＞</t>
    <rPh sb="1" eb="3">
      <t>イカ</t>
    </rPh>
    <rPh sb="4" eb="6">
      <t>シリツ</t>
    </rPh>
    <rPh sb="6" eb="8">
      <t>コウコウ</t>
    </rPh>
    <phoneticPr fontId="1"/>
  </si>
  <si>
    <t>作新学院高等学校</t>
    <phoneticPr fontId="1"/>
  </si>
  <si>
    <t>文星芸術大学附属高等学校</t>
    <phoneticPr fontId="1"/>
  </si>
  <si>
    <t>宇都宮文星女子高等学校</t>
    <phoneticPr fontId="1"/>
  </si>
  <si>
    <t>宇都宮短期大学附属高等学校</t>
    <phoneticPr fontId="1"/>
  </si>
  <si>
    <t>足利短期大学附属高等学校</t>
    <phoneticPr fontId="1"/>
  </si>
  <si>
    <t>佐野清澄高等学校</t>
    <phoneticPr fontId="1"/>
  </si>
  <si>
    <t>青藍泰斗高等学校</t>
    <phoneticPr fontId="1"/>
  </si>
  <si>
    <t>白鴎大学足利高等学校</t>
    <phoneticPr fontId="1"/>
  </si>
  <si>
    <t>宇都宮海星女子学院高等学校</t>
    <phoneticPr fontId="1"/>
  </si>
  <si>
    <t>國學院大學栃木高等学校</t>
    <phoneticPr fontId="1"/>
  </si>
  <si>
    <t>矢板中央高等学校</t>
    <phoneticPr fontId="1"/>
  </si>
  <si>
    <t>佐野日本大学高等学校</t>
    <phoneticPr fontId="1"/>
  </si>
  <si>
    <t>足利大学附属高等学校</t>
    <phoneticPr fontId="1"/>
  </si>
  <si>
    <t>幸福の科学学園高等学校</t>
    <phoneticPr fontId="1"/>
  </si>
  <si>
    <t>日々輝学園高等学校</t>
    <phoneticPr fontId="1"/>
  </si>
  <si>
    <t>佐野日本大学中等教育学校</t>
    <rPh sb="0" eb="2">
      <t>サノ</t>
    </rPh>
    <rPh sb="2" eb="4">
      <t>ニホン</t>
    </rPh>
    <rPh sb="4" eb="6">
      <t>ダイガク</t>
    </rPh>
    <rPh sb="6" eb="8">
      <t>チュウトウ</t>
    </rPh>
    <rPh sb="8" eb="10">
      <t>キョウイク</t>
    </rPh>
    <rPh sb="10" eb="12">
      <t>ガッコウ</t>
    </rPh>
    <phoneticPr fontId="1"/>
  </si>
  <si>
    <t>＜以下、高等専門学校＞</t>
    <rPh sb="1" eb="3">
      <t>イカ</t>
    </rPh>
    <rPh sb="4" eb="6">
      <t>コウトウ</t>
    </rPh>
    <rPh sb="6" eb="8">
      <t>センモン</t>
    </rPh>
    <rPh sb="8" eb="10">
      <t>ガッコウ</t>
    </rPh>
    <phoneticPr fontId="1"/>
  </si>
  <si>
    <t>小山工業高等専門学校</t>
    <rPh sb="0" eb="2">
      <t>オヤマ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1"/>
  </si>
  <si>
    <t>＜以下、特別支援学校＞</t>
    <rPh sb="1" eb="3">
      <t>イカ</t>
    </rPh>
    <rPh sb="4" eb="6">
      <t>トクベツ</t>
    </rPh>
    <rPh sb="6" eb="8">
      <t>シエン</t>
    </rPh>
    <rPh sb="8" eb="10">
      <t>ガッコウ</t>
    </rPh>
    <phoneticPr fontId="1"/>
  </si>
  <si>
    <t>栃木県立盲学校</t>
    <rPh sb="0" eb="2">
      <t>トチギ</t>
    </rPh>
    <rPh sb="2" eb="4">
      <t>ケンリツ</t>
    </rPh>
    <phoneticPr fontId="1"/>
  </si>
  <si>
    <t>栃木県立聾学校</t>
    <rPh sb="0" eb="2">
      <t>トチギ</t>
    </rPh>
    <rPh sb="2" eb="4">
      <t>ケンリツ</t>
    </rPh>
    <phoneticPr fontId="1"/>
  </si>
  <si>
    <t>富屋特別支援学校</t>
    <phoneticPr fontId="1"/>
  </si>
  <si>
    <t>宇都宮青葉高等学園</t>
    <phoneticPr fontId="1"/>
  </si>
  <si>
    <t>宇都宮大学教育学部付属特別支援学校</t>
    <rPh sb="0" eb="3">
      <t>ウツノミヤ</t>
    </rPh>
    <rPh sb="3" eb="5">
      <t>ダイガク</t>
    </rPh>
    <rPh sb="5" eb="7">
      <t>キョウイク</t>
    </rPh>
    <rPh sb="7" eb="9">
      <t>ガクブ</t>
    </rPh>
    <rPh sb="9" eb="11">
      <t>フゾク</t>
    </rPh>
    <rPh sb="11" eb="13">
      <t>トクベツ</t>
    </rPh>
    <rPh sb="13" eb="15">
      <t>シエン</t>
    </rPh>
    <rPh sb="15" eb="17">
      <t>ガッコウ</t>
    </rPh>
    <phoneticPr fontId="1"/>
  </si>
  <si>
    <t>今市特別支援学校 </t>
    <phoneticPr fontId="1"/>
  </si>
  <si>
    <t>国分寺特別支援学校 </t>
    <phoneticPr fontId="1"/>
  </si>
  <si>
    <t>栃木特別支援学校 </t>
    <phoneticPr fontId="1"/>
  </si>
  <si>
    <t>足利中央特別支援学校 </t>
    <phoneticPr fontId="1"/>
  </si>
  <si>
    <t>益子特別支援学校 </t>
    <phoneticPr fontId="1"/>
  </si>
  <si>
    <t>那須特別支援学校 </t>
    <phoneticPr fontId="1"/>
  </si>
  <si>
    <t>南那須特別支援学校 </t>
    <rPh sb="1" eb="3">
      <t>ナス</t>
    </rPh>
    <phoneticPr fontId="1"/>
  </si>
  <si>
    <t>のざわ特別支援学校</t>
    <phoneticPr fontId="1"/>
  </si>
  <si>
    <t>わかくさ特別支援学校</t>
    <phoneticPr fontId="1"/>
  </si>
  <si>
    <t>岡本特別支援学校 </t>
    <phoneticPr fontId="1"/>
  </si>
  <si>
    <t>足利特別支援学校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</si>
</sst>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9" tint="0.79998168889431442"/>
      <name val="Meiryo UI"/>
      <family val="3"/>
      <charset val="128"/>
    </font>
    <font>
      <sz val="6"/>
      <color theme="9" tint="0.7999816888943144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3" fillId="2" borderId="0" xfId="0" applyFont="1" applyFill="1" applyAlignment="1">
      <alignment horizontal="right" vertical="center"/>
    </xf>
    <xf numFmtId="0" fontId="2" fillId="2" borderId="7" xfId="0" applyFont="1" applyFill="1" applyBorder="1">
      <alignment vertical="center"/>
    </xf>
    <xf numFmtId="0" fontId="2" fillId="2" borderId="0" xfId="0" applyFont="1" applyFill="1" applyAlignment="1">
      <alignment vertical="center" wrapText="1"/>
    </xf>
    <xf numFmtId="14" fontId="8" fillId="2" borderId="0" xfId="0" applyNumberFormat="1" applyFont="1" applyFill="1">
      <alignment vertical="center"/>
    </xf>
    <xf numFmtId="0" fontId="7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/>
    <xf numFmtId="0" fontId="9" fillId="2" borderId="0" xfId="0" applyFont="1" applyFill="1">
      <alignment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3" borderId="5" xfId="0" applyFont="1" applyFill="1" applyBorder="1" applyAlignment="1" applyProtection="1">
      <alignment horizontal="center" vertical="center" shrinkToFit="1"/>
      <protection locked="0"/>
    </xf>
    <xf numFmtId="0" fontId="2" fillId="3" borderId="9" xfId="0" applyFont="1" applyFill="1" applyBorder="1" applyAlignment="1" applyProtection="1">
      <alignment horizontal="center" vertical="center" shrinkToFit="1"/>
      <protection locked="0"/>
    </xf>
    <xf numFmtId="0" fontId="2" fillId="3" borderId="6" xfId="0" applyFont="1" applyFill="1" applyBorder="1" applyAlignment="1" applyProtection="1">
      <alignment horizontal="center" vertical="center" shrinkToFit="1"/>
      <protection locked="0"/>
    </xf>
    <xf numFmtId="0" fontId="2" fillId="3" borderId="7" xfId="0" applyFont="1" applyFill="1" applyBorder="1" applyAlignment="1" applyProtection="1">
      <alignment horizontal="center" vertical="center" shrinkToFit="1"/>
      <protection locked="0"/>
    </xf>
    <xf numFmtId="0" fontId="2" fillId="3" borderId="13" xfId="0" applyFont="1" applyFill="1" applyBorder="1" applyAlignment="1" applyProtection="1">
      <alignment horizontal="center" vertical="center" shrinkToFit="1"/>
      <protection locked="0"/>
    </xf>
    <xf numFmtId="0" fontId="2" fillId="3" borderId="8" xfId="0" applyFont="1" applyFill="1" applyBorder="1" applyAlignment="1" applyProtection="1">
      <alignment horizontal="center" vertical="center" shrinkToFit="1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 applyProtection="1">
      <alignment vertical="top" wrapText="1"/>
      <protection locked="0"/>
    </xf>
    <xf numFmtId="49" fontId="2" fillId="3" borderId="0" xfId="0" applyNumberFormat="1" applyFont="1" applyFill="1" applyAlignment="1" applyProtection="1">
      <alignment vertical="top" wrapText="1"/>
      <protection locked="0"/>
    </xf>
    <xf numFmtId="49" fontId="2" fillId="3" borderId="15" xfId="0" applyNumberFormat="1" applyFont="1" applyFill="1" applyBorder="1" applyAlignment="1" applyProtection="1">
      <alignment vertical="top" wrapText="1"/>
      <protection locked="0"/>
    </xf>
    <xf numFmtId="49" fontId="2" fillId="3" borderId="7" xfId="0" applyNumberFormat="1" applyFont="1" applyFill="1" applyBorder="1" applyAlignment="1" applyProtection="1">
      <alignment vertical="top" wrapText="1"/>
      <protection locked="0"/>
    </xf>
    <xf numFmtId="49" fontId="2" fillId="3" borderId="13" xfId="0" applyNumberFormat="1" applyFont="1" applyFill="1" applyBorder="1" applyAlignment="1" applyProtection="1">
      <alignment vertical="top" wrapText="1"/>
      <protection locked="0"/>
    </xf>
    <xf numFmtId="49" fontId="2" fillId="3" borderId="8" xfId="0" applyNumberFormat="1" applyFont="1" applyFill="1" applyBorder="1" applyAlignment="1" applyProtection="1">
      <alignment vertical="top" wrapTex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 shrinkToFit="1"/>
      <protection locked="0"/>
    </xf>
    <xf numFmtId="176" fontId="5" fillId="3" borderId="16" xfId="0" applyNumberFormat="1" applyFont="1" applyFill="1" applyBorder="1" applyAlignment="1" applyProtection="1">
      <alignment horizontal="center" vertical="center"/>
      <protection locked="0"/>
    </xf>
    <xf numFmtId="176" fontId="5" fillId="3" borderId="17" xfId="0" applyNumberFormat="1" applyFont="1" applyFill="1" applyBorder="1" applyAlignment="1" applyProtection="1">
      <alignment horizontal="center" vertical="center"/>
      <protection locked="0"/>
    </xf>
    <xf numFmtId="176" fontId="5" fillId="3" borderId="18" xfId="0" applyNumberFormat="1" applyFont="1" applyFill="1" applyBorder="1" applyAlignment="1" applyProtection="1">
      <alignment horizontal="center" vertical="center"/>
      <protection locked="0"/>
    </xf>
    <xf numFmtId="176" fontId="5" fillId="3" borderId="22" xfId="0" applyNumberFormat="1" applyFont="1" applyFill="1" applyBorder="1" applyAlignment="1" applyProtection="1">
      <alignment horizontal="center" vertical="center"/>
      <protection locked="0"/>
    </xf>
    <xf numFmtId="176" fontId="5" fillId="3" borderId="0" xfId="0" applyNumberFormat="1" applyFont="1" applyFill="1" applyAlignment="1" applyProtection="1">
      <alignment horizontal="center" vertical="center"/>
      <protection locked="0"/>
    </xf>
    <xf numFmtId="176" fontId="5" fillId="3" borderId="23" xfId="0" applyNumberFormat="1" applyFont="1" applyFill="1" applyBorder="1" applyAlignment="1" applyProtection="1">
      <alignment horizontal="center" vertical="center"/>
      <protection locked="0"/>
    </xf>
    <xf numFmtId="176" fontId="5" fillId="3" borderId="19" xfId="0" applyNumberFormat="1" applyFont="1" applyFill="1" applyBorder="1" applyAlignment="1" applyProtection="1">
      <alignment horizontal="center" vertical="center"/>
      <protection locked="0"/>
    </xf>
    <xf numFmtId="176" fontId="5" fillId="3" borderId="20" xfId="0" applyNumberFormat="1" applyFont="1" applyFill="1" applyBorder="1" applyAlignment="1" applyProtection="1">
      <alignment horizontal="center" vertical="center"/>
      <protection locked="0"/>
    </xf>
    <xf numFmtId="176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shrinkToFit="1"/>
      <protection locked="0"/>
    </xf>
    <xf numFmtId="0" fontId="2" fillId="3" borderId="3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2" fillId="0" borderId="32" xfId="0" applyNumberFormat="1" applyFont="1" applyBorder="1" applyAlignment="1" applyProtection="1">
      <alignment horizontal="left" vertical="top" wrapText="1"/>
      <protection locked="0"/>
    </xf>
    <xf numFmtId="49" fontId="2" fillId="0" borderId="9" xfId="0" applyNumberFormat="1" applyFont="1" applyBorder="1" applyAlignment="1" applyProtection="1">
      <alignment horizontal="left" vertical="top" wrapText="1"/>
      <protection locked="0"/>
    </xf>
    <xf numFmtId="49" fontId="2" fillId="0" borderId="6" xfId="0" applyNumberFormat="1" applyFont="1" applyBorder="1" applyAlignment="1" applyProtection="1">
      <alignment horizontal="left" vertical="top" wrapText="1"/>
      <protection locked="0"/>
    </xf>
    <xf numFmtId="49" fontId="2" fillId="0" borderId="27" xfId="0" applyNumberFormat="1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49" fontId="2" fillId="0" borderId="15" xfId="0" applyNumberFormat="1" applyFont="1" applyBorder="1" applyAlignment="1" applyProtection="1">
      <alignment horizontal="left" vertical="top" wrapText="1"/>
      <protection locked="0"/>
    </xf>
    <xf numFmtId="0" fontId="3" fillId="0" borderId="3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49" fontId="2" fillId="0" borderId="24" xfId="0" applyNumberFormat="1" applyFont="1" applyBorder="1" applyAlignment="1" applyProtection="1">
      <alignment horizontal="left" vertical="top" wrapText="1"/>
      <protection locked="0"/>
    </xf>
    <xf numFmtId="49" fontId="2" fillId="0" borderId="25" xfId="0" applyNumberFormat="1" applyFont="1" applyBorder="1" applyAlignment="1" applyProtection="1">
      <alignment horizontal="left" vertical="top" wrapText="1"/>
      <protection locked="0"/>
    </xf>
    <xf numFmtId="49" fontId="2" fillId="0" borderId="36" xfId="0" applyNumberFormat="1" applyFont="1" applyBorder="1" applyAlignment="1" applyProtection="1">
      <alignment horizontal="left" vertical="top" wrapText="1"/>
      <protection locked="0"/>
    </xf>
    <xf numFmtId="49" fontId="2" fillId="0" borderId="29" xfId="0" applyNumberFormat="1" applyFont="1" applyBorder="1" applyAlignment="1" applyProtection="1">
      <alignment horizontal="left" vertical="top" wrapText="1"/>
      <protection locked="0"/>
    </xf>
    <xf numFmtId="49" fontId="2" fillId="0" borderId="12" xfId="0" applyNumberFormat="1" applyFont="1" applyBorder="1" applyAlignment="1" applyProtection="1">
      <alignment horizontal="left" vertical="top" wrapText="1"/>
      <protection locked="0"/>
    </xf>
    <xf numFmtId="49" fontId="2" fillId="0" borderId="33" xfId="0" applyNumberFormat="1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49" fontId="2" fillId="0" borderId="37" xfId="0" applyNumberFormat="1" applyFont="1" applyBorder="1" applyAlignment="1" applyProtection="1">
      <alignment horizontal="left" vertical="top" wrapText="1"/>
      <protection locked="0"/>
    </xf>
    <xf numFmtId="49" fontId="2" fillId="0" borderId="13" xfId="0" applyNumberFormat="1" applyFont="1" applyBorder="1" applyAlignment="1" applyProtection="1">
      <alignment horizontal="left" vertical="top" wrapText="1"/>
      <protection locked="0"/>
    </xf>
    <xf numFmtId="49" fontId="2" fillId="0" borderId="8" xfId="0" applyNumberFormat="1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</cellXfs>
  <cellStyles count="1">
    <cellStyle name="標準" xfId="0" builtinId="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9525</xdr:colOff>
      <xdr:row>3</xdr:row>
      <xdr:rowOff>9526</xdr:rowOff>
    </xdr:from>
    <xdr:to>
      <xdr:col>32</xdr:col>
      <xdr:colOff>171450</xdr:colOff>
      <xdr:row>4</xdr:row>
      <xdr:rowOff>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438275" y="723901"/>
          <a:ext cx="6353175" cy="266699"/>
          <a:chOff x="1438275" y="723901"/>
          <a:chExt cx="6391276" cy="26669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" name="Check Box 2" descr="この推薦書は、Excel2010以降のマイクロソフトExcelを使用して入力しました。Googleスプレッドシート等の互換ソフトは使用していません。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1438275" y="723901"/>
                <a:ext cx="238125" cy="2666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552575" y="752475"/>
            <a:ext cx="6276976" cy="219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36000" rtlCol="0" anchor="ctr"/>
          <a:lstStyle/>
          <a:p>
            <a:pPr algn="l"/>
            <a:r>
              <a:rPr kumimoji="1" lang="ja-JP" altLang="en-US" sz="8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この推薦書は、</a:t>
            </a:r>
            <a:r>
              <a:rPr kumimoji="1" lang="en-US" altLang="ja-JP" sz="8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Excel2010</a:t>
            </a:r>
            <a:r>
              <a:rPr kumimoji="1" lang="ja-JP" altLang="en-US" sz="8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以降のマイクロソフト</a:t>
            </a:r>
            <a:r>
              <a:rPr kumimoji="1" lang="en-US" altLang="ja-JP" sz="8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Excel</a:t>
            </a:r>
            <a:r>
              <a:rPr kumimoji="1" lang="ja-JP" altLang="en-US" sz="8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を使用して入力しました。</a:t>
            </a:r>
            <a:r>
              <a:rPr kumimoji="1" lang="en-US" altLang="ja-JP" sz="8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Google</a:t>
            </a:r>
            <a:r>
              <a:rPr kumimoji="1" lang="ja-JP" altLang="en-US" sz="8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スプレッドシート等の互換ソフトは使用していません。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</xdr:row>
          <xdr:rowOff>38100</xdr:rowOff>
        </xdr:from>
        <xdr:to>
          <xdr:col>13</xdr:col>
          <xdr:colOff>152400</xdr:colOff>
          <xdr:row>4</xdr:row>
          <xdr:rowOff>285750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一般奨学生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</xdr:row>
          <xdr:rowOff>38100</xdr:rowOff>
        </xdr:from>
        <xdr:to>
          <xdr:col>26</xdr:col>
          <xdr:colOff>76200</xdr:colOff>
          <xdr:row>4</xdr:row>
          <xdr:rowOff>285750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東日本大震災被災者支援特別奨学生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</xdr:row>
          <xdr:rowOff>19050</xdr:rowOff>
        </xdr:from>
        <xdr:to>
          <xdr:col>30</xdr:col>
          <xdr:colOff>180975</xdr:colOff>
          <xdr:row>4</xdr:row>
          <xdr:rowOff>304800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Z62"/>
  <sheetViews>
    <sheetView tabSelected="1" zoomScaleNormal="100" workbookViewId="0">
      <selection activeCell="G14" sqref="G14:AG20"/>
    </sheetView>
  </sheetViews>
  <sheetFormatPr defaultRowHeight="18.75" customHeight="1"/>
  <cols>
    <col min="1" max="80" width="3.125" style="2" customWidth="1"/>
    <col min="81" max="16384" width="9" style="2"/>
  </cols>
  <sheetData>
    <row r="1" spans="1:40" ht="18.75" customHeight="1">
      <c r="A1" s="1" t="s">
        <v>0</v>
      </c>
      <c r="C1" s="1"/>
      <c r="AG1" s="24" t="s">
        <v>1</v>
      </c>
    </row>
    <row r="2" spans="1:40" ht="18.75" customHeight="1">
      <c r="A2" s="92" t="s">
        <v>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7"/>
    </row>
    <row r="3" spans="1:40" ht="18.75" customHeight="1">
      <c r="A3" s="93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50"/>
    </row>
    <row r="4" spans="1:40" ht="21.75" customHeight="1">
      <c r="A4" s="31" t="s">
        <v>3</v>
      </c>
      <c r="B4" s="32"/>
      <c r="C4" s="32"/>
      <c r="D4" s="32"/>
      <c r="E4" s="32"/>
      <c r="F4" s="33"/>
      <c r="G4" s="34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6"/>
    </row>
    <row r="5" spans="1:40" ht="26.25" customHeight="1">
      <c r="A5" s="102" t="s">
        <v>4</v>
      </c>
      <c r="B5" s="103"/>
      <c r="C5" s="103"/>
      <c r="D5" s="103"/>
      <c r="E5" s="103"/>
      <c r="F5" s="104"/>
      <c r="G5" s="63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101"/>
    </row>
    <row r="6" spans="1:40" ht="18.75" customHeight="1">
      <c r="A6" s="45" t="s">
        <v>5</v>
      </c>
      <c r="B6" s="46"/>
      <c r="C6" s="46"/>
      <c r="D6" s="46"/>
      <c r="E6" s="158"/>
      <c r="F6" s="158"/>
      <c r="G6" s="57"/>
      <c r="H6" s="58"/>
      <c r="I6" s="58"/>
      <c r="J6" s="58"/>
      <c r="K6" s="58"/>
      <c r="L6" s="58"/>
      <c r="M6" s="58"/>
      <c r="N6" s="59"/>
      <c r="O6" s="55" t="s">
        <v>6</v>
      </c>
      <c r="P6" s="27"/>
      <c r="Q6" s="28"/>
      <c r="R6" s="45" t="s">
        <v>7</v>
      </c>
      <c r="S6" s="46"/>
      <c r="T6" s="46"/>
      <c r="U6" s="47"/>
      <c r="V6" s="51" t="s">
        <v>8</v>
      </c>
      <c r="W6" s="52"/>
      <c r="X6" s="43"/>
      <c r="Y6" s="38"/>
      <c r="Z6" s="41" t="s">
        <v>9</v>
      </c>
      <c r="AA6" s="37"/>
      <c r="AB6" s="43"/>
      <c r="AC6" s="159" t="s">
        <v>10</v>
      </c>
      <c r="AD6" s="37"/>
      <c r="AE6" s="38"/>
      <c r="AF6" s="160" t="s">
        <v>11</v>
      </c>
      <c r="AG6" s="161" t="s">
        <v>12</v>
      </c>
      <c r="AK6" s="34"/>
      <c r="AL6" s="35"/>
      <c r="AM6" s="36"/>
      <c r="AN6" s="23" t="s">
        <v>13</v>
      </c>
    </row>
    <row r="7" spans="1:40" ht="18.75" customHeight="1">
      <c r="A7" s="48"/>
      <c r="B7" s="49"/>
      <c r="C7" s="49"/>
      <c r="D7" s="49"/>
      <c r="E7" s="162"/>
      <c r="F7" s="162"/>
      <c r="G7" s="60"/>
      <c r="H7" s="61"/>
      <c r="I7" s="61"/>
      <c r="J7" s="61"/>
      <c r="K7" s="61"/>
      <c r="L7" s="61"/>
      <c r="M7" s="61"/>
      <c r="N7" s="62"/>
      <c r="O7" s="56"/>
      <c r="P7" s="29"/>
      <c r="Q7" s="30"/>
      <c r="R7" s="48"/>
      <c r="S7" s="49"/>
      <c r="T7" s="49"/>
      <c r="U7" s="50"/>
      <c r="V7" s="53"/>
      <c r="W7" s="54"/>
      <c r="X7" s="44"/>
      <c r="Y7" s="40"/>
      <c r="Z7" s="42"/>
      <c r="AA7" s="39"/>
      <c r="AB7" s="44"/>
      <c r="AC7" s="163"/>
      <c r="AD7" s="39"/>
      <c r="AE7" s="40"/>
      <c r="AF7" s="162"/>
      <c r="AG7" s="164"/>
    </row>
    <row r="8" spans="1:40" ht="18.75" customHeight="1">
      <c r="A8" s="45" t="s">
        <v>14</v>
      </c>
      <c r="B8" s="158"/>
      <c r="C8" s="158"/>
      <c r="D8" s="158"/>
      <c r="E8" s="158"/>
      <c r="F8" s="165"/>
      <c r="G8" s="57"/>
      <c r="H8" s="75"/>
      <c r="I8" s="75"/>
      <c r="J8" s="75"/>
      <c r="K8" s="75"/>
      <c r="L8" s="75"/>
      <c r="M8" s="75"/>
      <c r="N8" s="75"/>
      <c r="O8" s="75"/>
      <c r="P8" s="75"/>
      <c r="Q8" s="28"/>
      <c r="R8" s="31" t="s">
        <v>15</v>
      </c>
      <c r="S8" s="32"/>
      <c r="T8" s="32"/>
      <c r="U8" s="33"/>
      <c r="V8" s="78"/>
      <c r="W8" s="79"/>
      <c r="X8" s="79"/>
      <c r="Y8" s="80"/>
      <c r="Z8" s="3"/>
      <c r="AA8" s="4"/>
      <c r="AB8" s="4"/>
      <c r="AC8" s="5"/>
      <c r="AD8" s="4"/>
      <c r="AE8" s="4"/>
      <c r="AF8" s="5"/>
      <c r="AG8" s="6"/>
    </row>
    <row r="9" spans="1:40" ht="18.75" customHeight="1" thickBot="1">
      <c r="A9" s="166"/>
      <c r="B9" s="162"/>
      <c r="C9" s="162"/>
      <c r="D9" s="162"/>
      <c r="E9" s="162"/>
      <c r="F9" s="164"/>
      <c r="G9" s="76"/>
      <c r="H9" s="65"/>
      <c r="I9" s="65"/>
      <c r="J9" s="65"/>
      <c r="K9" s="65"/>
      <c r="L9" s="65"/>
      <c r="M9" s="65"/>
      <c r="N9" s="65"/>
      <c r="O9" s="65"/>
      <c r="P9" s="65"/>
      <c r="Q9" s="77"/>
      <c r="R9" s="31" t="s">
        <v>16</v>
      </c>
      <c r="S9" s="73"/>
      <c r="T9" s="73"/>
      <c r="U9" s="74"/>
      <c r="V9" s="105"/>
      <c r="W9" s="106"/>
      <c r="X9" s="106"/>
      <c r="Y9" s="106"/>
      <c r="Z9" s="7" t="s">
        <v>17</v>
      </c>
      <c r="AA9" s="78">
        <v>3</v>
      </c>
      <c r="AB9" s="79"/>
      <c r="AC9" s="100" t="s">
        <v>18</v>
      </c>
      <c r="AD9" s="167"/>
      <c r="AE9" s="167"/>
      <c r="AF9" s="167"/>
      <c r="AG9" s="168"/>
    </row>
    <row r="10" spans="1:40" ht="9" customHeight="1">
      <c r="A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82"/>
      <c r="S10" s="83"/>
      <c r="T10" s="83"/>
      <c r="U10" s="84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0"/>
    </row>
    <row r="11" spans="1:40" ht="18.75" customHeight="1">
      <c r="A11" s="66" t="s">
        <v>19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85"/>
      <c r="S11" s="86"/>
      <c r="T11" s="86"/>
      <c r="U11" s="87"/>
      <c r="AG11" s="11"/>
    </row>
    <row r="12" spans="1:40" ht="18.75" customHeight="1">
      <c r="A12" s="12"/>
      <c r="B12" s="13"/>
      <c r="C12" s="13"/>
      <c r="D12" s="13"/>
      <c r="E12" s="13" t="s">
        <v>20</v>
      </c>
      <c r="F12" s="91" t="s">
        <v>21</v>
      </c>
      <c r="G12" s="91"/>
      <c r="H12" s="81"/>
      <c r="I12" s="81"/>
      <c r="J12" s="13" t="s">
        <v>9</v>
      </c>
      <c r="K12" s="65"/>
      <c r="L12" s="65"/>
      <c r="M12" s="13" t="s">
        <v>10</v>
      </c>
      <c r="O12" s="2" t="s">
        <v>22</v>
      </c>
      <c r="P12" s="13"/>
      <c r="Q12" s="13"/>
      <c r="R12" s="85"/>
      <c r="S12" s="86"/>
      <c r="T12" s="86"/>
      <c r="U12" s="87"/>
      <c r="AG12" s="11"/>
    </row>
    <row r="13" spans="1:40" ht="9" customHeight="1" thickBot="1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16"/>
      <c r="O13" s="15"/>
      <c r="P13" s="15"/>
      <c r="Q13" s="15"/>
      <c r="R13" s="88"/>
      <c r="S13" s="89"/>
      <c r="T13" s="89"/>
      <c r="U13" s="90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7"/>
    </row>
    <row r="14" spans="1:40" ht="22.5" customHeight="1">
      <c r="A14" s="51" t="s">
        <v>23</v>
      </c>
      <c r="B14" s="46"/>
      <c r="C14" s="46"/>
      <c r="D14" s="46"/>
      <c r="E14" s="46"/>
      <c r="F14" s="47"/>
      <c r="G14" s="67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9"/>
    </row>
    <row r="15" spans="1:40" ht="22.5" customHeight="1">
      <c r="A15" s="107"/>
      <c r="B15" s="108"/>
      <c r="C15" s="108"/>
      <c r="D15" s="108"/>
      <c r="E15" s="108"/>
      <c r="F15" s="109"/>
      <c r="G15" s="67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9"/>
    </row>
    <row r="16" spans="1:40" ht="22.5" customHeight="1">
      <c r="A16" s="107"/>
      <c r="B16" s="108"/>
      <c r="C16" s="108"/>
      <c r="D16" s="108"/>
      <c r="E16" s="108"/>
      <c r="F16" s="109"/>
      <c r="G16" s="67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9"/>
    </row>
    <row r="17" spans="1:33" ht="22.5" customHeight="1">
      <c r="A17" s="107"/>
      <c r="B17" s="108"/>
      <c r="C17" s="108"/>
      <c r="D17" s="108"/>
      <c r="E17" s="108"/>
      <c r="F17" s="109"/>
      <c r="G17" s="67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9"/>
    </row>
    <row r="18" spans="1:33" ht="22.5" customHeight="1">
      <c r="A18" s="107"/>
      <c r="B18" s="108"/>
      <c r="C18" s="108"/>
      <c r="D18" s="108"/>
      <c r="E18" s="108"/>
      <c r="F18" s="109"/>
      <c r="G18" s="67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9"/>
    </row>
    <row r="19" spans="1:33" ht="22.5" customHeight="1">
      <c r="A19" s="107"/>
      <c r="B19" s="108"/>
      <c r="C19" s="108"/>
      <c r="D19" s="108"/>
      <c r="E19" s="108"/>
      <c r="F19" s="109"/>
      <c r="G19" s="67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9"/>
    </row>
    <row r="20" spans="1:33" ht="22.5" customHeight="1">
      <c r="A20" s="48"/>
      <c r="B20" s="49"/>
      <c r="C20" s="49"/>
      <c r="D20" s="49"/>
      <c r="E20" s="49"/>
      <c r="F20" s="50"/>
      <c r="G20" s="70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2"/>
    </row>
    <row r="21" spans="1:33" ht="22.5" customHeight="1">
      <c r="A21" s="51" t="s">
        <v>24</v>
      </c>
      <c r="B21" s="110"/>
      <c r="C21" s="110"/>
      <c r="D21" s="110"/>
      <c r="E21" s="110"/>
      <c r="F21" s="111"/>
      <c r="G21" s="102" t="s">
        <v>25</v>
      </c>
      <c r="H21" s="116"/>
      <c r="I21" s="116"/>
      <c r="J21" s="117"/>
      <c r="K21" s="118"/>
      <c r="L21" s="119"/>
      <c r="M21" s="119"/>
      <c r="N21" s="119"/>
      <c r="O21" s="119"/>
      <c r="P21" s="119"/>
      <c r="Q21" s="120"/>
      <c r="R21" s="170" t="s">
        <v>26</v>
      </c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8"/>
    </row>
    <row r="22" spans="1:33" ht="22.5" customHeight="1">
      <c r="A22" s="112"/>
      <c r="B22" s="113"/>
      <c r="C22" s="113"/>
      <c r="D22" s="113"/>
      <c r="E22" s="113"/>
      <c r="F22" s="114"/>
      <c r="G22" s="102" t="s">
        <v>27</v>
      </c>
      <c r="H22" s="116"/>
      <c r="I22" s="116"/>
      <c r="J22" s="117"/>
      <c r="K22" s="121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3"/>
    </row>
    <row r="23" spans="1:33" ht="22.5" customHeight="1">
      <c r="A23" s="51" t="s">
        <v>28</v>
      </c>
      <c r="B23" s="124"/>
      <c r="C23" s="124"/>
      <c r="D23" s="124"/>
      <c r="E23" s="124"/>
      <c r="F23" s="52"/>
      <c r="G23" s="129" t="s">
        <v>29</v>
      </c>
      <c r="H23" s="130"/>
      <c r="I23" s="130"/>
      <c r="J23" s="130"/>
      <c r="K23" s="133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5"/>
    </row>
    <row r="24" spans="1:33" ht="22.5" customHeight="1">
      <c r="A24" s="125"/>
      <c r="B24" s="126"/>
      <c r="C24" s="126"/>
      <c r="D24" s="126"/>
      <c r="E24" s="126"/>
      <c r="F24" s="127"/>
      <c r="G24" s="131"/>
      <c r="H24" s="132"/>
      <c r="I24" s="132"/>
      <c r="J24" s="132"/>
      <c r="K24" s="136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8"/>
    </row>
    <row r="25" spans="1:33" ht="22.5" customHeight="1">
      <c r="A25" s="125"/>
      <c r="B25" s="126"/>
      <c r="C25" s="126"/>
      <c r="D25" s="126"/>
      <c r="E25" s="126"/>
      <c r="F25" s="127"/>
      <c r="G25" s="131"/>
      <c r="H25" s="132"/>
      <c r="I25" s="132"/>
      <c r="J25" s="132"/>
      <c r="K25" s="136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8"/>
    </row>
    <row r="26" spans="1:33" ht="22.5" customHeight="1">
      <c r="A26" s="125"/>
      <c r="B26" s="126"/>
      <c r="C26" s="126"/>
      <c r="D26" s="126"/>
      <c r="E26" s="126"/>
      <c r="F26" s="127"/>
      <c r="G26" s="139" t="s">
        <v>30</v>
      </c>
      <c r="H26" s="140"/>
      <c r="I26" s="140"/>
      <c r="J26" s="141"/>
      <c r="K26" s="146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8"/>
    </row>
    <row r="27" spans="1:33" ht="22.5" customHeight="1">
      <c r="A27" s="125"/>
      <c r="B27" s="126"/>
      <c r="C27" s="126"/>
      <c r="D27" s="126"/>
      <c r="E27" s="126"/>
      <c r="F27" s="127"/>
      <c r="G27" s="131"/>
      <c r="H27" s="132"/>
      <c r="I27" s="132"/>
      <c r="J27" s="142"/>
      <c r="K27" s="136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8"/>
    </row>
    <row r="28" spans="1:33" ht="22.5" customHeight="1">
      <c r="A28" s="125"/>
      <c r="B28" s="126"/>
      <c r="C28" s="126"/>
      <c r="D28" s="126"/>
      <c r="E28" s="126"/>
      <c r="F28" s="127"/>
      <c r="G28" s="143"/>
      <c r="H28" s="144"/>
      <c r="I28" s="144"/>
      <c r="J28" s="145"/>
      <c r="K28" s="149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1"/>
    </row>
    <row r="29" spans="1:33" ht="22.5" customHeight="1">
      <c r="A29" s="125"/>
      <c r="B29" s="126"/>
      <c r="C29" s="126"/>
      <c r="D29" s="126"/>
      <c r="E29" s="126"/>
      <c r="F29" s="127"/>
      <c r="G29" s="131" t="s">
        <v>31</v>
      </c>
      <c r="H29" s="132"/>
      <c r="I29" s="132"/>
      <c r="J29" s="142"/>
      <c r="K29" s="136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8"/>
    </row>
    <row r="30" spans="1:33" ht="22.5" customHeight="1">
      <c r="A30" s="125"/>
      <c r="B30" s="126"/>
      <c r="C30" s="126"/>
      <c r="D30" s="126"/>
      <c r="E30" s="126"/>
      <c r="F30" s="127"/>
      <c r="G30" s="131"/>
      <c r="H30" s="132"/>
      <c r="I30" s="132"/>
      <c r="J30" s="142"/>
      <c r="K30" s="136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8"/>
    </row>
    <row r="31" spans="1:33" ht="22.5" customHeight="1">
      <c r="A31" s="53"/>
      <c r="B31" s="128"/>
      <c r="C31" s="128"/>
      <c r="D31" s="128"/>
      <c r="E31" s="128"/>
      <c r="F31" s="54"/>
      <c r="G31" s="152"/>
      <c r="H31" s="153"/>
      <c r="I31" s="153"/>
      <c r="J31" s="154"/>
      <c r="K31" s="155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7"/>
    </row>
    <row r="32" spans="1:33" ht="9" customHeight="1">
      <c r="A32" s="1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10"/>
    </row>
    <row r="33" spans="1:33" ht="18.75" customHeight="1">
      <c r="A33" s="97" t="s">
        <v>32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19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E33" s="171"/>
      <c r="AG33" s="11"/>
    </row>
    <row r="34" spans="1:33" ht="18.75" customHeight="1">
      <c r="A34" s="99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19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E34" s="169"/>
      <c r="AG34" s="11"/>
    </row>
    <row r="35" spans="1:33" ht="9" customHeight="1">
      <c r="A35" s="20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7"/>
    </row>
    <row r="36" spans="1:33" ht="9.75" customHeight="1">
      <c r="A36" s="8"/>
      <c r="AG36" s="11"/>
    </row>
    <row r="37" spans="1:33" ht="18.75" customHeight="1">
      <c r="A37" s="8"/>
      <c r="C37" s="2" t="s">
        <v>33</v>
      </c>
      <c r="AG37" s="11"/>
    </row>
    <row r="38" spans="1:33" ht="18.75" customHeight="1">
      <c r="A38" s="8"/>
      <c r="C38" s="96" t="s">
        <v>8</v>
      </c>
      <c r="D38" s="96"/>
      <c r="E38" s="65"/>
      <c r="F38" s="65"/>
      <c r="G38" s="2" t="s">
        <v>9</v>
      </c>
      <c r="H38" s="65"/>
      <c r="I38" s="65"/>
      <c r="J38" s="2" t="s">
        <v>34</v>
      </c>
      <c r="K38" s="65"/>
      <c r="L38" s="65"/>
      <c r="M38" s="2" t="s">
        <v>11</v>
      </c>
      <c r="AG38" s="11"/>
    </row>
    <row r="39" spans="1:33" ht="7.5" customHeight="1">
      <c r="A39" s="8"/>
      <c r="AG39" s="11"/>
    </row>
    <row r="40" spans="1:33" ht="18.75" customHeight="1">
      <c r="A40" s="8"/>
      <c r="C40" s="2" t="s">
        <v>35</v>
      </c>
      <c r="AG40" s="11"/>
    </row>
    <row r="41" spans="1:33" ht="18.75" customHeight="1">
      <c r="A41" s="8"/>
      <c r="D41" s="2" t="s">
        <v>36</v>
      </c>
      <c r="AG41" s="11"/>
    </row>
    <row r="42" spans="1:33" ht="18.75" customHeight="1">
      <c r="A42" s="8"/>
      <c r="N42" s="171" t="s">
        <v>14</v>
      </c>
      <c r="O42" s="169"/>
      <c r="P42" s="169"/>
      <c r="Q42" s="169"/>
      <c r="R42" s="115" t="str">
        <f>IF($G$8="","",$G$8)</f>
        <v/>
      </c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G42" s="11"/>
    </row>
    <row r="43" spans="1:33" ht="18.75" customHeight="1">
      <c r="A43" s="8"/>
      <c r="N43" s="169"/>
      <c r="O43" s="169"/>
      <c r="P43" s="169"/>
      <c r="Q43" s="169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94"/>
      <c r="AD43" s="95"/>
      <c r="AE43" s="95"/>
      <c r="AF43" s="169"/>
      <c r="AG43" s="11"/>
    </row>
    <row r="44" spans="1:33" ht="6" customHeight="1">
      <c r="A44" s="8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95"/>
      <c r="AD44" s="95"/>
      <c r="AE44" s="95"/>
      <c r="AF44" s="169"/>
      <c r="AG44" s="11"/>
    </row>
    <row r="45" spans="1:33" ht="18.75" customHeight="1">
      <c r="A45" s="8"/>
      <c r="N45" s="171" t="s">
        <v>37</v>
      </c>
      <c r="O45" s="169"/>
      <c r="P45" s="169"/>
      <c r="Q45" s="169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95"/>
      <c r="AD45" s="95"/>
      <c r="AE45" s="95"/>
      <c r="AF45" s="169"/>
      <c r="AG45" s="11"/>
    </row>
    <row r="46" spans="1:33" ht="18.75" customHeight="1">
      <c r="A46" s="8"/>
      <c r="N46" s="169"/>
      <c r="O46" s="169"/>
      <c r="P46" s="169"/>
      <c r="Q46" s="169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G46" s="11"/>
    </row>
    <row r="47" spans="1:33" ht="18.75" customHeight="1">
      <c r="A47" s="20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7"/>
    </row>
    <row r="49" spans="33:78" ht="18.75" customHeight="1">
      <c r="AG49" s="26">
        <f>IFERROR(VLOOKUP(G8,学校一覧!A1:B200,2,FALSE),0)</f>
        <v>0</v>
      </c>
    </row>
    <row r="62" spans="33:78" ht="18.75" customHeight="1">
      <c r="BZ62" s="22"/>
    </row>
  </sheetData>
  <sheetProtection algorithmName="SHA-512" hashValue="AYPQO0h+qfp36/0eDdPaH8YvvibdqHq0RdYECYhSy1fx6Rhuog4Z245AjD3gf9XqCN0OkAFq91SslVanry+pzQ==" saltValue="wrZ1FREipx3tYwdmN/l2SA==" spinCount="100000" sheet="1" objects="1" selectLockedCells="1"/>
  <dataConsolidate/>
  <mergeCells count="60">
    <mergeCell ref="A21:F22"/>
    <mergeCell ref="R42:AB43"/>
    <mergeCell ref="R45:AB46"/>
    <mergeCell ref="R33:AB34"/>
    <mergeCell ref="G21:J21"/>
    <mergeCell ref="G22:J22"/>
    <mergeCell ref="K21:Q21"/>
    <mergeCell ref="K22:AG22"/>
    <mergeCell ref="R21:AG21"/>
    <mergeCell ref="A23:F31"/>
    <mergeCell ref="G23:J25"/>
    <mergeCell ref="K23:AG25"/>
    <mergeCell ref="G26:J28"/>
    <mergeCell ref="K26:AG28"/>
    <mergeCell ref="G29:J31"/>
    <mergeCell ref="K29:AG31"/>
    <mergeCell ref="A2:AG3"/>
    <mergeCell ref="AC43:AF45"/>
    <mergeCell ref="C38:D38"/>
    <mergeCell ref="E38:F38"/>
    <mergeCell ref="H38:I38"/>
    <mergeCell ref="K38:L38"/>
    <mergeCell ref="A33:P34"/>
    <mergeCell ref="A6:F7"/>
    <mergeCell ref="AE33:AE34"/>
    <mergeCell ref="N42:Q43"/>
    <mergeCell ref="N45:Q46"/>
    <mergeCell ref="AC9:AG9"/>
    <mergeCell ref="O5:AG5"/>
    <mergeCell ref="A5:F5"/>
    <mergeCell ref="V9:Y9"/>
    <mergeCell ref="A14:F20"/>
    <mergeCell ref="K12:L12"/>
    <mergeCell ref="A11:Q11"/>
    <mergeCell ref="G14:AG20"/>
    <mergeCell ref="R9:U9"/>
    <mergeCell ref="A8:F9"/>
    <mergeCell ref="G8:Q9"/>
    <mergeCell ref="R8:U8"/>
    <mergeCell ref="V8:Y8"/>
    <mergeCell ref="AA9:AB9"/>
    <mergeCell ref="H12:I12"/>
    <mergeCell ref="R10:U13"/>
    <mergeCell ref="F12:G12"/>
    <mergeCell ref="P6:Q7"/>
    <mergeCell ref="A4:F4"/>
    <mergeCell ref="G4:AG4"/>
    <mergeCell ref="AK6:AM6"/>
    <mergeCell ref="AG6:AG7"/>
    <mergeCell ref="AF6:AF7"/>
    <mergeCell ref="AD6:AE7"/>
    <mergeCell ref="Z6:Z7"/>
    <mergeCell ref="AC6:AC7"/>
    <mergeCell ref="X6:Y7"/>
    <mergeCell ref="R6:U7"/>
    <mergeCell ref="V6:W7"/>
    <mergeCell ref="AA6:AB7"/>
    <mergeCell ref="O6:O7"/>
    <mergeCell ref="G6:N7"/>
    <mergeCell ref="G5:N5"/>
  </mergeCells>
  <phoneticPr fontId="1"/>
  <conditionalFormatting sqref="H38:I38">
    <cfRule type="cellIs" dxfId="2" priority="3" operator="equal">
      <formula>""</formula>
    </cfRule>
  </conditionalFormatting>
  <conditionalFormatting sqref="K38:L38">
    <cfRule type="cellIs" dxfId="1" priority="2" operator="equal">
      <formula>""</formula>
    </cfRule>
  </conditionalFormatting>
  <conditionalFormatting sqref="E38:F38">
    <cfRule type="cellIs" dxfId="0" priority="1" operator="equal">
      <formula>""</formula>
    </cfRule>
  </conditionalFormatting>
  <dataValidations count="23">
    <dataValidation errorStyle="information" allowBlank="1" showInputMessage="1" prompt="学科を選択又は直接入力してください。特別支援学校の場合は、部を選択又は直接入力してください。" sqref="Z9" xr:uid="{00000000-0002-0000-0000-000002000000}"/>
    <dataValidation errorStyle="warning" allowBlank="1" sqref="G22" xr:uid="{00000000-0002-0000-0000-000003000000}"/>
    <dataValidation allowBlank="1" showErrorMessage="1" sqref="G21" xr:uid="{00000000-0002-0000-0000-000004000000}"/>
    <dataValidation type="list" allowBlank="1" showErrorMessage="1" errorTitle="「出席状況」" error="ドロップダウンリストから選択してください。" sqref="K21:Q21" xr:uid="{00000000-0002-0000-0000-000005000000}">
      <formula1>",　,３カ年皆勤"</formula1>
    </dataValidation>
    <dataValidation type="list" errorStyle="information" allowBlank="1" showInputMessage="1" promptTitle="学科の選択又は直接入力　" prompt="学科を選択又は直接入力してください。_x000a_特別支援学校の場合は、高等部を選択してください。" sqref="V9:Y9" xr:uid="{00000000-0002-0000-0000-000006000000}">
      <formula1>",　,普通科,農業科,工業科,商業科,水産科,家庭科,福祉科,理数科,体育科,総合学科,高等部"</formula1>
    </dataValidation>
    <dataValidation imeMode="on" allowBlank="1" showInputMessage="1" showErrorMessage="1" promptTitle="欠席状況（特記事項）" prompt="３年間で欠席日数が２０日以上ある等の場合は、特記事項として入力してください。" sqref="K22:AG22" xr:uid="{00000000-0002-0000-0000-000007000000}"/>
    <dataValidation type="list" allowBlank="1" showInputMessage="1" promptTitle="課程の選択又は直接入力" prompt="課程を選択してください。ドロップダウンリストに存在しない場合は直接入力してください。" sqref="V8:Y8" xr:uid="{00000000-0002-0000-0000-000008000000}">
      <formula1>",　 ,全日制,定時制,通信制,単位制"</formula1>
    </dataValidation>
    <dataValidation type="list" allowBlank="1" showInputMessage="1" showErrorMessage="1" errorTitle="「学習成績の評定平均値」" error="ドロップダウンリストから選択してください。" promptTitle="学習成績の評定平均値" prompt="評定平均値を入力してください。" sqref="R10:U13" xr:uid="{00000000-0002-0000-0000-000009000000}">
      <formula1>"　,4.3,4.4,4.5,4.6,4.7,4.8,4.9,5.0"</formula1>
    </dataValidation>
    <dataValidation imeMode="on" allowBlank="1" showInputMessage="1" showErrorMessage="1" sqref="R33:AB34 R45:AB46 O6 G6" xr:uid="{00000000-0002-0000-0000-00000A000000}"/>
    <dataValidation type="textLength" imeMode="on" operator="lessThanOrEqual" allowBlank="1" showInputMessage="1" showErrorMessage="1" error="400文字以内で入力してください。" sqref="G26 G23 G29" xr:uid="{77AC05E7-2B6B-404D-9953-6A3025CC2CE5}">
      <formula1>400</formula1>
    </dataValidation>
    <dataValidation type="textLength" imeMode="on" operator="lessThanOrEqual" allowBlank="1" showInputMessage="1" showErrorMessage="1" errorTitle="【推薦所見】" error="400文字以内で入力してください。" sqref="G14:AG20" xr:uid="{BA29B021-F821-4BC9-83AB-596E426887BB}">
      <formula1>400</formula1>
    </dataValidation>
    <dataValidation allowBlank="1" showInputMessage="1" sqref="R42:AB43" xr:uid="{00000000-0002-0000-0000-00000C000000}"/>
    <dataValidation type="whole" imeMode="off" allowBlank="1" showInputMessage="1" showErrorMessage="1" errorTitle="「生年月日」" error="入力した値に誤りがあります。正しい生年月日を入力してください。" sqref="X6:Y7" xr:uid="{61177254-3C87-4FF6-9FA1-94CE89F71811}">
      <formula1>1988</formula1>
      <formula2>2100</formula2>
    </dataValidation>
    <dataValidation type="whole" imeMode="off" allowBlank="1" showInputMessage="1" showErrorMessage="1" errorTitle="「生年月日」" error="入力した値に誤りがあります。正しい生年月日を入力してください。" sqref="AA6:AB7" xr:uid="{5A687DFA-8DD9-4B1D-9EF5-384FE5A9E681}">
      <formula1>1</formula1>
      <formula2>12</formula2>
    </dataValidation>
    <dataValidation type="whole" imeMode="off" allowBlank="1" showInputMessage="1" showErrorMessage="1" errorTitle="「生年月日」" error="入力した値に誤りがあります。正しい生年月日を入力してください。" sqref="AD6:AE7" xr:uid="{7EEA4AC2-6C97-456B-85CF-249640DF9BC4}">
      <formula1>1</formula1>
      <formula2>31</formula2>
    </dataValidation>
    <dataValidation type="whole" imeMode="off" allowBlank="1" showInputMessage="1" showErrorMessage="1" errorTitle="「学習成績の評定平均値」" error="年月の入力に誤りがあります。正しい年月を入力してください。" sqref="H12:I12" xr:uid="{86FDE7F9-0D6C-4261-9D42-E72A7633CB5C}">
      <formula1>1</formula1>
      <formula2>99</formula2>
    </dataValidation>
    <dataValidation type="whole" imeMode="off" allowBlank="1" showInputMessage="1" showErrorMessage="1" errorTitle="「学習成績の評定平均値」" error="年月の入力に誤りがあります。正しい年月を入力してください。" sqref="K12:L12" xr:uid="{AF9853F0-2EA1-44AB-ABE6-31D709A2E07D}">
      <formula1>1</formula1>
      <formula2>12</formula2>
    </dataValidation>
    <dataValidation type="textLength" imeMode="on" operator="lessThanOrEqual" allowBlank="1" showInputMessage="1" showErrorMessage="1" errorTitle="「特別活動、部活動、ボランティア活動、取得資格、検定等」" error="150文字以内で入力してください。" sqref="K23:AG31" xr:uid="{8C0F5835-5274-444C-8750-7CCCA4D459CA}">
      <formula1>150</formula1>
    </dataValidation>
    <dataValidation type="whole" imeMode="off" allowBlank="1" showInputMessage="1" showErrorMessage="1" errorTitle="年月日" error="入力内容に誤りがあります。正しい年月日を入力してください。" sqref="H38:I38" xr:uid="{90A8E5A0-DA5C-4987-9180-9BE346E525EC}">
      <formula1>1</formula1>
      <formula2>12</formula2>
    </dataValidation>
    <dataValidation type="whole" imeMode="off" allowBlank="1" showInputMessage="1" showErrorMessage="1" errorTitle="年月日" error="入力内容に誤りがあります。正しい年月日を入力してください。" sqref="K38:L38" xr:uid="{8FB8D43F-23B9-429C-9175-2517560DC46D}">
      <formula1>1</formula1>
      <formula2>31</formula2>
    </dataValidation>
    <dataValidation type="whole" imeMode="off" allowBlank="1" showInputMessage="1" showErrorMessage="1" errorTitle="年月日" error="入力内容に誤りがあります。正しい年月日を入力してください。" sqref="E38:F38" xr:uid="{30878D53-0726-451E-ABB6-D87EA8CC2E14}">
      <formula1>2018</formula1>
      <formula2>2050</formula2>
    </dataValidation>
    <dataValidation type="whole" imeMode="off" allowBlank="1" showInputMessage="1" showErrorMessage="1" errorTitle="学年" error="入力された内容に誤りがあります。正しい数値を入力してください。" sqref="AA9:AB9" xr:uid="{3BFE90DC-6EF8-4B2E-84F3-B78CF155F0A9}">
      <formula1>1</formula1>
      <formula2>6</formula2>
    </dataValidation>
    <dataValidation type="list" showInputMessage="1" showErrorMessage="1" errorTitle="性別" error="ドロップダウンリストから選択してください。" sqref="P6:Q7" xr:uid="{A2E8085B-084C-4624-A51A-77C972C47CF7}">
      <formula1>"男,女"</formula1>
    </dataValidation>
  </dataValidations>
  <pageMargins left="0.39370078740157483" right="0.19685039370078741" top="0.78740157480314965" bottom="0.39370078740157483" header="0.51181102362204722" footer="0.19685039370078741"/>
  <pageSetup paperSize="9" scale="94" orientation="portrait" blackAndWhite="1" r:id="rId1"/>
  <headerFooter>
    <oddFooter>&amp;R&amp;"Meiryo UI,標準"&amp;8作成：&amp;D/&amp;T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この推薦書は、Excel2010以降のマイクロソフトExcelを使用して入力しました。Googleスプレッドシート等の互換ソフトは使用していません。">
                <anchor moveWithCells="1">
                  <from>
                    <xdr:col>6</xdr:col>
                    <xdr:colOff>9525</xdr:colOff>
                    <xdr:row>3</xdr:row>
                    <xdr:rowOff>9526</xdr:rowOff>
                  </from>
                  <to>
                    <xdr:col>7</xdr:col>
                    <xdr:colOff>8105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>
                  <from>
                    <xdr:col>6</xdr:col>
                    <xdr:colOff>152400</xdr:colOff>
                    <xdr:row>4</xdr:row>
                    <xdr:rowOff>38100</xdr:rowOff>
                  </from>
                  <to>
                    <xdr:col>13</xdr:col>
                    <xdr:colOff>152400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Option Button 7">
              <controlPr defaultSize="0" autoFill="0" autoLine="0" autoPict="0">
                <anchor moveWithCells="1">
                  <from>
                    <xdr:col>14</xdr:col>
                    <xdr:colOff>9525</xdr:colOff>
                    <xdr:row>4</xdr:row>
                    <xdr:rowOff>38100</xdr:rowOff>
                  </from>
                  <to>
                    <xdr:col>26</xdr:col>
                    <xdr:colOff>76200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Group Box 9">
              <controlPr defaultSize="0" autoFill="0" autoPict="0">
                <anchor moveWithCells="1">
                  <from>
                    <xdr:col>6</xdr:col>
                    <xdr:colOff>95250</xdr:colOff>
                    <xdr:row>4</xdr:row>
                    <xdr:rowOff>19050</xdr:rowOff>
                  </from>
                  <to>
                    <xdr:col>30</xdr:col>
                    <xdr:colOff>180975</xdr:colOff>
                    <xdr:row>4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Title="学校名の選択" prompt="学校名は県立高校、私立高校、高等専門学校、特別支援学校の順に並んでいます。" xr:uid="{00000000-0002-0000-0000-00000D000000}">
          <x14:formula1>
            <xm:f>学校一覧!$A$1:$A$98</xm:f>
          </x14:formula1>
          <xm:sqref>G8:Q9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/>
  <dimension ref="A1:B98"/>
  <sheetViews>
    <sheetView workbookViewId="0">
      <selection activeCell="F8" sqref="F8"/>
    </sheetView>
  </sheetViews>
  <sheetFormatPr defaultRowHeight="13.5"/>
  <cols>
    <col min="1" max="1" width="35.875" bestFit="1" customWidth="1"/>
  </cols>
  <sheetData>
    <row r="1" spans="1:2">
      <c r="A1" t="s">
        <v>38</v>
      </c>
    </row>
    <row r="2" spans="1:2" ht="15.75">
      <c r="A2" t="s">
        <v>39</v>
      </c>
      <c r="B2" s="25">
        <v>1</v>
      </c>
    </row>
    <row r="3" spans="1:2" ht="15.75">
      <c r="A3" t="s">
        <v>40</v>
      </c>
      <c r="B3" s="25">
        <v>2</v>
      </c>
    </row>
    <row r="4" spans="1:2" ht="15.75">
      <c r="A4" t="s">
        <v>41</v>
      </c>
      <c r="B4" s="25">
        <v>3</v>
      </c>
    </row>
    <row r="5" spans="1:2" ht="15.75">
      <c r="A5" t="s">
        <v>42</v>
      </c>
      <c r="B5" s="25">
        <v>4</v>
      </c>
    </row>
    <row r="6" spans="1:2" ht="15.75">
      <c r="A6" t="s">
        <v>43</v>
      </c>
      <c r="B6" s="25">
        <v>5</v>
      </c>
    </row>
    <row r="7" spans="1:2" ht="15.75">
      <c r="A7" t="s">
        <v>44</v>
      </c>
      <c r="B7" s="25">
        <v>6</v>
      </c>
    </row>
    <row r="8" spans="1:2" ht="15.75">
      <c r="A8" t="s">
        <v>45</v>
      </c>
      <c r="B8" s="25">
        <v>7</v>
      </c>
    </row>
    <row r="9" spans="1:2" ht="15.75">
      <c r="A9" t="s">
        <v>46</v>
      </c>
      <c r="B9" s="25">
        <v>8</v>
      </c>
    </row>
    <row r="10" spans="1:2" ht="15.75">
      <c r="A10" t="s">
        <v>47</v>
      </c>
      <c r="B10" s="25">
        <v>9</v>
      </c>
    </row>
    <row r="11" spans="1:2" ht="15.75">
      <c r="A11" t="s">
        <v>48</v>
      </c>
      <c r="B11" s="25">
        <v>10</v>
      </c>
    </row>
    <row r="12" spans="1:2" ht="15.75">
      <c r="A12" t="s">
        <v>49</v>
      </c>
      <c r="B12" s="25">
        <v>11</v>
      </c>
    </row>
    <row r="13" spans="1:2" ht="15.75">
      <c r="A13" t="s">
        <v>50</v>
      </c>
      <c r="B13" s="25">
        <v>12</v>
      </c>
    </row>
    <row r="14" spans="1:2" ht="15.75">
      <c r="A14" t="s">
        <v>51</v>
      </c>
      <c r="B14" s="25">
        <v>13</v>
      </c>
    </row>
    <row r="15" spans="1:2" ht="15.75">
      <c r="A15" t="s">
        <v>52</v>
      </c>
      <c r="B15" s="25">
        <v>14</v>
      </c>
    </row>
    <row r="16" spans="1:2" ht="15.75">
      <c r="A16" t="s">
        <v>53</v>
      </c>
      <c r="B16" s="25">
        <v>15</v>
      </c>
    </row>
    <row r="17" spans="1:2" ht="15.75">
      <c r="A17" t="s">
        <v>54</v>
      </c>
      <c r="B17" s="25">
        <v>16</v>
      </c>
    </row>
    <row r="18" spans="1:2" ht="15.75">
      <c r="A18" t="s">
        <v>55</v>
      </c>
      <c r="B18" s="25">
        <v>17</v>
      </c>
    </row>
    <row r="19" spans="1:2" ht="15.75">
      <c r="A19" t="s">
        <v>56</v>
      </c>
      <c r="B19" s="25">
        <v>18</v>
      </c>
    </row>
    <row r="20" spans="1:2" ht="15.75">
      <c r="A20" t="s">
        <v>57</v>
      </c>
      <c r="B20" s="25">
        <v>19</v>
      </c>
    </row>
    <row r="21" spans="1:2" ht="15.75">
      <c r="A21" t="s">
        <v>58</v>
      </c>
      <c r="B21" s="25">
        <v>20</v>
      </c>
    </row>
    <row r="22" spans="1:2" ht="15.75">
      <c r="A22" t="s">
        <v>59</v>
      </c>
      <c r="B22" s="25">
        <v>21</v>
      </c>
    </row>
    <row r="23" spans="1:2" ht="15.75">
      <c r="A23" t="s">
        <v>60</v>
      </c>
      <c r="B23" s="25">
        <v>22</v>
      </c>
    </row>
    <row r="24" spans="1:2" ht="15.75">
      <c r="A24" t="s">
        <v>61</v>
      </c>
      <c r="B24" s="25">
        <v>23</v>
      </c>
    </row>
    <row r="25" spans="1:2" ht="15.75">
      <c r="A25" t="s">
        <v>62</v>
      </c>
      <c r="B25" s="25">
        <v>24</v>
      </c>
    </row>
    <row r="26" spans="1:2" ht="15.75">
      <c r="A26" t="s">
        <v>63</v>
      </c>
      <c r="B26" s="25">
        <v>25</v>
      </c>
    </row>
    <row r="27" spans="1:2" ht="15.75">
      <c r="A27" t="s">
        <v>64</v>
      </c>
      <c r="B27" s="25">
        <v>26</v>
      </c>
    </row>
    <row r="28" spans="1:2" ht="15.75">
      <c r="A28" t="s">
        <v>65</v>
      </c>
      <c r="B28" s="25">
        <v>27</v>
      </c>
    </row>
    <row r="29" spans="1:2" ht="15.75">
      <c r="A29" t="s">
        <v>66</v>
      </c>
      <c r="B29" s="25">
        <v>28</v>
      </c>
    </row>
    <row r="30" spans="1:2" ht="15.75">
      <c r="A30" t="s">
        <v>67</v>
      </c>
      <c r="B30" s="25">
        <v>29</v>
      </c>
    </row>
    <row r="31" spans="1:2" ht="15.75">
      <c r="A31" t="s">
        <v>68</v>
      </c>
      <c r="B31" s="25">
        <v>30</v>
      </c>
    </row>
    <row r="32" spans="1:2" ht="15.75">
      <c r="A32" t="s">
        <v>69</v>
      </c>
      <c r="B32" s="25">
        <v>31</v>
      </c>
    </row>
    <row r="33" spans="1:2" ht="15.75">
      <c r="A33" t="s">
        <v>70</v>
      </c>
      <c r="B33" s="25">
        <v>32</v>
      </c>
    </row>
    <row r="34" spans="1:2" ht="15.75">
      <c r="A34" t="s">
        <v>71</v>
      </c>
      <c r="B34" s="25">
        <v>33</v>
      </c>
    </row>
    <row r="35" spans="1:2" ht="15.75">
      <c r="A35" t="s">
        <v>72</v>
      </c>
      <c r="B35" s="25">
        <v>34</v>
      </c>
    </row>
    <row r="36" spans="1:2" ht="15.75">
      <c r="A36" t="s">
        <v>73</v>
      </c>
      <c r="B36" s="25">
        <v>35</v>
      </c>
    </row>
    <row r="37" spans="1:2" ht="15.75">
      <c r="A37" t="s">
        <v>74</v>
      </c>
      <c r="B37" s="25">
        <v>37</v>
      </c>
    </row>
    <row r="38" spans="1:2" ht="15.75">
      <c r="A38" t="s">
        <v>75</v>
      </c>
      <c r="B38" s="25">
        <v>38</v>
      </c>
    </row>
    <row r="39" spans="1:2" ht="15.75">
      <c r="A39" t="s">
        <v>76</v>
      </c>
      <c r="B39" s="25">
        <v>39</v>
      </c>
    </row>
    <row r="40" spans="1:2" ht="15.75">
      <c r="A40" t="s">
        <v>77</v>
      </c>
      <c r="B40" s="25">
        <v>41</v>
      </c>
    </row>
    <row r="41" spans="1:2" ht="15.75">
      <c r="A41" t="s">
        <v>78</v>
      </c>
      <c r="B41" s="25">
        <v>40</v>
      </c>
    </row>
    <row r="42" spans="1:2" ht="15.75">
      <c r="A42" t="s">
        <v>79</v>
      </c>
      <c r="B42" s="25">
        <v>42</v>
      </c>
    </row>
    <row r="43" spans="1:2" ht="15.75">
      <c r="A43" t="s">
        <v>80</v>
      </c>
      <c r="B43" s="25">
        <v>43</v>
      </c>
    </row>
    <row r="44" spans="1:2" ht="15.75">
      <c r="A44" t="s">
        <v>81</v>
      </c>
      <c r="B44" s="25">
        <v>44</v>
      </c>
    </row>
    <row r="45" spans="1:2" ht="15.75">
      <c r="A45" t="s">
        <v>82</v>
      </c>
      <c r="B45" s="25">
        <v>45</v>
      </c>
    </row>
    <row r="46" spans="1:2" ht="15.75">
      <c r="A46" t="s">
        <v>83</v>
      </c>
      <c r="B46" s="25">
        <v>46</v>
      </c>
    </row>
    <row r="47" spans="1:2" ht="15.75">
      <c r="A47" t="s">
        <v>84</v>
      </c>
      <c r="B47" s="25">
        <v>47</v>
      </c>
    </row>
    <row r="48" spans="1:2" ht="15.75">
      <c r="A48" t="s">
        <v>85</v>
      </c>
      <c r="B48" s="25">
        <v>48</v>
      </c>
    </row>
    <row r="49" spans="1:2" ht="15.75">
      <c r="A49" t="s">
        <v>86</v>
      </c>
      <c r="B49" s="25">
        <v>49</v>
      </c>
    </row>
    <row r="50" spans="1:2" ht="15.75">
      <c r="A50" t="s">
        <v>87</v>
      </c>
      <c r="B50" s="25">
        <v>58</v>
      </c>
    </row>
    <row r="51" spans="1:2" ht="15.75">
      <c r="A51" t="s">
        <v>88</v>
      </c>
      <c r="B51" s="25">
        <v>59</v>
      </c>
    </row>
    <row r="52" spans="1:2" ht="15.75">
      <c r="A52" t="s">
        <v>89</v>
      </c>
      <c r="B52" s="25">
        <v>60</v>
      </c>
    </row>
    <row r="53" spans="1:2" ht="15.75">
      <c r="A53" t="s">
        <v>90</v>
      </c>
      <c r="B53" s="25">
        <v>61</v>
      </c>
    </row>
    <row r="54" spans="1:2" ht="15.75">
      <c r="A54" t="s">
        <v>91</v>
      </c>
      <c r="B54" s="25">
        <v>50</v>
      </c>
    </row>
    <row r="55" spans="1:2" ht="15.75">
      <c r="A55" t="s">
        <v>92</v>
      </c>
      <c r="B55" s="25">
        <v>51</v>
      </c>
    </row>
    <row r="56" spans="1:2" ht="15.75">
      <c r="A56" t="s">
        <v>93</v>
      </c>
      <c r="B56" s="25">
        <v>62</v>
      </c>
    </row>
    <row r="57" spans="1:2" ht="15.75">
      <c r="A57" t="s">
        <v>94</v>
      </c>
      <c r="B57" s="25">
        <v>52</v>
      </c>
    </row>
    <row r="58" spans="1:2" ht="15.75">
      <c r="A58" t="s">
        <v>95</v>
      </c>
      <c r="B58" s="25">
        <v>53</v>
      </c>
    </row>
    <row r="59" spans="1:2" ht="15.75">
      <c r="A59" t="s">
        <v>96</v>
      </c>
      <c r="B59" s="25">
        <v>54</v>
      </c>
    </row>
    <row r="60" spans="1:2" ht="15.75">
      <c r="A60" t="s">
        <v>97</v>
      </c>
      <c r="B60" s="25">
        <v>55</v>
      </c>
    </row>
    <row r="61" spans="1:2" ht="15.75">
      <c r="A61" t="s">
        <v>98</v>
      </c>
      <c r="B61" s="25">
        <v>56</v>
      </c>
    </row>
    <row r="62" spans="1:2" ht="15.75">
      <c r="A62" t="s">
        <v>99</v>
      </c>
      <c r="B62" s="25">
        <v>57</v>
      </c>
    </row>
    <row r="63" spans="1:2">
      <c r="A63" t="s">
        <v>100</v>
      </c>
    </row>
    <row r="64" spans="1:2" ht="15.75">
      <c r="A64" t="s">
        <v>101</v>
      </c>
      <c r="B64" s="25">
        <v>101</v>
      </c>
    </row>
    <row r="65" spans="1:2" ht="15.75">
      <c r="A65" t="s">
        <v>102</v>
      </c>
      <c r="B65" s="25">
        <v>102</v>
      </c>
    </row>
    <row r="66" spans="1:2" ht="15.75">
      <c r="A66" t="s">
        <v>103</v>
      </c>
      <c r="B66" s="25">
        <v>103</v>
      </c>
    </row>
    <row r="67" spans="1:2" ht="15.75">
      <c r="A67" t="s">
        <v>104</v>
      </c>
      <c r="B67" s="25">
        <v>104</v>
      </c>
    </row>
    <row r="68" spans="1:2" ht="15.75">
      <c r="A68" t="s">
        <v>105</v>
      </c>
      <c r="B68" s="25">
        <v>110</v>
      </c>
    </row>
    <row r="69" spans="1:2" ht="15.75">
      <c r="A69" t="s">
        <v>106</v>
      </c>
      <c r="B69" s="25">
        <v>107</v>
      </c>
    </row>
    <row r="70" spans="1:2" ht="15.75">
      <c r="A70" t="s">
        <v>107</v>
      </c>
      <c r="B70" s="25">
        <v>109</v>
      </c>
    </row>
    <row r="71" spans="1:2" ht="15.75">
      <c r="A71" t="s">
        <v>108</v>
      </c>
      <c r="B71" s="25">
        <v>112</v>
      </c>
    </row>
    <row r="72" spans="1:2" ht="15.75">
      <c r="A72" t="s">
        <v>109</v>
      </c>
      <c r="B72" s="25">
        <v>105</v>
      </c>
    </row>
    <row r="73" spans="1:2" ht="15.75">
      <c r="A73" t="s">
        <v>110</v>
      </c>
      <c r="B73" s="25">
        <v>106</v>
      </c>
    </row>
    <row r="74" spans="1:2" ht="15.75">
      <c r="A74" t="s">
        <v>111</v>
      </c>
      <c r="B74" s="25">
        <v>114</v>
      </c>
    </row>
    <row r="75" spans="1:2" ht="15.75">
      <c r="A75" t="s">
        <v>112</v>
      </c>
      <c r="B75" s="25">
        <v>108</v>
      </c>
    </row>
    <row r="76" spans="1:2" ht="15.75">
      <c r="A76" t="s">
        <v>113</v>
      </c>
      <c r="B76" s="25">
        <v>111</v>
      </c>
    </row>
    <row r="77" spans="1:2" ht="15.75">
      <c r="A77" t="s">
        <v>114</v>
      </c>
      <c r="B77" s="25">
        <v>113</v>
      </c>
    </row>
    <row r="78" spans="1:2" ht="15.75">
      <c r="A78" t="s">
        <v>115</v>
      </c>
      <c r="B78" s="25">
        <v>115</v>
      </c>
    </row>
    <row r="79" spans="1:2" ht="15.75">
      <c r="A79" t="s">
        <v>116</v>
      </c>
      <c r="B79" s="25">
        <v>116</v>
      </c>
    </row>
    <row r="80" spans="1:2">
      <c r="A80" t="s">
        <v>117</v>
      </c>
    </row>
    <row r="81" spans="1:2" ht="15.75">
      <c r="A81" t="s">
        <v>118</v>
      </c>
      <c r="B81" s="25">
        <v>300</v>
      </c>
    </row>
    <row r="82" spans="1:2">
      <c r="A82" t="s">
        <v>119</v>
      </c>
    </row>
    <row r="83" spans="1:2" ht="15.75">
      <c r="A83" t="s">
        <v>120</v>
      </c>
      <c r="B83" s="25">
        <v>201</v>
      </c>
    </row>
    <row r="84" spans="1:2" ht="15.75">
      <c r="A84" t="s">
        <v>121</v>
      </c>
      <c r="B84" s="25">
        <v>202</v>
      </c>
    </row>
    <row r="85" spans="1:2" ht="15.75">
      <c r="A85" t="s">
        <v>122</v>
      </c>
      <c r="B85" s="25">
        <v>205</v>
      </c>
    </row>
    <row r="86" spans="1:2" ht="15.75">
      <c r="A86" t="s">
        <v>123</v>
      </c>
      <c r="B86" s="25">
        <v>207</v>
      </c>
    </row>
    <row r="87" spans="1:2" ht="15.75">
      <c r="A87" t="s">
        <v>124</v>
      </c>
      <c r="B87" s="25">
        <v>216</v>
      </c>
    </row>
    <row r="88" spans="1:2" ht="15.75">
      <c r="A88" t="s">
        <v>125</v>
      </c>
      <c r="B88" s="25">
        <v>208</v>
      </c>
    </row>
    <row r="89" spans="1:2" ht="15.75">
      <c r="A89" t="s">
        <v>126</v>
      </c>
      <c r="B89" s="25">
        <v>209</v>
      </c>
    </row>
    <row r="90" spans="1:2" ht="15.75">
      <c r="A90" t="s">
        <v>127</v>
      </c>
      <c r="B90" s="25">
        <v>210</v>
      </c>
    </row>
    <row r="91" spans="1:2" ht="15.75">
      <c r="A91" t="s">
        <v>128</v>
      </c>
      <c r="B91" s="25">
        <v>212</v>
      </c>
    </row>
    <row r="92" spans="1:2" ht="15.75">
      <c r="A92" t="s">
        <v>129</v>
      </c>
      <c r="B92" s="25">
        <v>213</v>
      </c>
    </row>
    <row r="93" spans="1:2" ht="15.75">
      <c r="A93" t="s">
        <v>130</v>
      </c>
      <c r="B93" s="25">
        <v>214</v>
      </c>
    </row>
    <row r="94" spans="1:2" ht="15.75">
      <c r="A94" t="s">
        <v>131</v>
      </c>
      <c r="B94" s="25">
        <v>215</v>
      </c>
    </row>
    <row r="95" spans="1:2" ht="15.75">
      <c r="A95" t="s">
        <v>132</v>
      </c>
      <c r="B95" s="25">
        <v>203</v>
      </c>
    </row>
    <row r="96" spans="1:2" ht="15.75">
      <c r="A96" t="s">
        <v>133</v>
      </c>
      <c r="B96" s="25">
        <v>204</v>
      </c>
    </row>
    <row r="97" spans="1:2" ht="15.75">
      <c r="A97" t="s">
        <v>134</v>
      </c>
      <c r="B97" s="25">
        <v>206</v>
      </c>
    </row>
    <row r="98" spans="1:2" ht="15.75">
      <c r="A98" t="s">
        <v>135</v>
      </c>
      <c r="B98" s="25">
        <v>211</v>
      </c>
    </row>
  </sheetData>
  <sheetProtection algorithmName="SHA-512" hashValue="057BOYCwIiqYu4Ga91AdDspls6KqC0U5tnYQlj/N9IQjFy0dAIFUjP17ClEi8x8EGix0oLGm7pTGLo5kJSKMxA==" saltValue="ErFAwXekjratE7wRP3+ghg==" spinCount="100000" sheet="1" objects="1" scenarios="1"/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8EBACD37B99914BA4FC06E26E85EF24" ma:contentTypeVersion="16" ma:contentTypeDescription="新しいドキュメントを作成します。" ma:contentTypeScope="" ma:versionID="6451dccc503870f3e160982cbea6ab1d">
  <xsd:schema xmlns:xsd="http://www.w3.org/2001/XMLSchema" xmlns:xs="http://www.w3.org/2001/XMLSchema" xmlns:p="http://schemas.microsoft.com/office/2006/metadata/properties" xmlns:ns2="d53dc0bf-a53f-4d36-86bd-32f6341d9e45" xmlns:ns3="4f740772-34d4-41c1-97f6-7127e8bf6130" targetNamespace="http://schemas.microsoft.com/office/2006/metadata/properties" ma:root="true" ma:fieldsID="d307ad02225d207cf0b44bccf0531237" ns2:_="" ns3:_="">
    <xsd:import namespace="d53dc0bf-a53f-4d36-86bd-32f6341d9e45"/>
    <xsd:import namespace="4f740772-34d4-41c1-97f6-7127e8bf61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3dc0bf-a53f-4d36-86bd-32f6341d9e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337ddeb0-1e67-43b7-8803-aae46734f3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40772-34d4-41c1-97f6-7127e8bf613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d05d990-2fa6-47e4-89f5-51e48fec3e69}" ma:internalName="TaxCatchAll" ma:showField="CatchAllData" ma:web="4f740772-34d4-41c1-97f6-7127e8bf61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740772-34d4-41c1-97f6-7127e8bf6130" xsi:nil="true"/>
    <lcf76f155ced4ddcb4097134ff3c332f xmlns="d53dc0bf-a53f-4d36-86bd-32f6341d9e4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F65D40-D939-4970-A887-2801CDB17C6D}"/>
</file>

<file path=customXml/itemProps2.xml><?xml version="1.0" encoding="utf-8"?>
<ds:datastoreItem xmlns:ds="http://schemas.openxmlformats.org/officeDocument/2006/customXml" ds:itemID="{FE6AC9ED-CDE1-4AA3-A669-0A603A88BBCC}"/>
</file>

<file path=customXml/itemProps3.xml><?xml version="1.0" encoding="utf-8"?>
<ds:datastoreItem xmlns:ds="http://schemas.openxmlformats.org/officeDocument/2006/customXml" ds:itemID="{A7C49BE0-2592-458C-99CF-348B7357D2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chikaraishi-noboru</dc:creator>
  <cp:keywords/>
  <dc:description/>
  <cp:lastModifiedBy>永井伸一（ＴＫＣ）</cp:lastModifiedBy>
  <cp:revision/>
  <dcterms:created xsi:type="dcterms:W3CDTF">2017-09-12T02:33:55Z</dcterms:created>
  <dcterms:modified xsi:type="dcterms:W3CDTF">2022-10-03T07:58:36Z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0x010100D8EBACD37B99914BA4FC06E26E85EF24</vt:lpwstr>
  </property>
  <property fmtid="{D5CDD505-2E9C-101B-9397-08002B2CF9AE}" pid="3" name="MediaServiceImageTags">
    <vt:lpwstr/>
  </property>
</Properties>
</file>